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<sst xmlns="http://schemas.openxmlformats.org/spreadsheetml/2006/main" count="24" uniqueCount="23">
  <si>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2023年各学院征兵工作完成情况统计表</t>
  </si>
  <si>
    <t xml:space="preserve">单位：人民武装部 </t>
  </si>
  <si>
    <t>序号</t>
  </si>
  <si>
    <t>学院</t>
  </si>
  <si>
    <t>2023年征兵指标数 （参考）</t>
  </si>
  <si>
    <t>2023年征兵工作完成情况</t>
  </si>
  <si>
    <t>春季征兵</t>
  </si>
  <si>
    <t>秋季征兵</t>
  </si>
  <si>
    <t>共计</t>
  </si>
  <si>
    <t>完成率</t>
  </si>
  <si>
    <t>马克思主义学院</t>
  </si>
  <si>
    <t>教育科学学院</t>
  </si>
  <si>
    <t>体育学院</t>
  </si>
  <si>
    <t>文学院</t>
  </si>
  <si>
    <t>外国语学院</t>
  </si>
  <si>
    <t>新闻与传播学院</t>
  </si>
  <si>
    <t>数学与统计学院</t>
  </si>
  <si>
    <t>物理与机电工程学院</t>
  </si>
  <si>
    <t>化学与生命科学学院</t>
  </si>
  <si>
    <t>建筑与材料工程学院</t>
  </si>
  <si>
    <t>计算机学院</t>
  </si>
  <si>
    <t>经济与管理学院</t>
  </si>
  <si>
    <t>艺术学院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</si>
</sst>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SheetLayoutView="112" workbookViewId="0">
      <selection activeCell="F8" sqref="F8"/>
    </sheetView>
  </sheetViews>
  <sheetFormatPr defaultColWidth="9" defaultRowHeight="13.5" outlineLevelCol="6"/>
  <cols>
    <col min="2" max="2" width="29" customWidth="1"/>
    <col min="3" max="3" width="14.875" customWidth="1"/>
    <col min="4" max="7" width="15.5" customWidth="1"/>
  </cols>
  <sheetData>
    <row r="1" ht="46.5" customHeight="1" spans="1:7">
      <c r="A1" s="1" t="s">
        <v>0</v>
      </c>
      <c r="B1" s="1"/>
      <c r="C1" s="1"/>
      <c r="D1" s="1"/>
      <c r="E1" s="1"/>
      <c r="F1" s="1"/>
      <c r="G1" s="1"/>
    </row>
    <row r="2" ht="18.75" spans="1:7">
      <c r="A2" s="2" t="s">
        <v>1</v>
      </c>
      <c r="B2" s="2"/>
      <c r="C2" s="2"/>
      <c r="D2" s="2"/>
      <c r="E2" s="2"/>
      <c r="F2" s="2"/>
      <c r="G2" s="2"/>
    </row>
    <row r="3" ht="33" customHeight="1" spans="1:7">
      <c r="A3" s="3" t="s">
        <v>2</v>
      </c>
      <c r="B3" s="4" t="s">
        <v>3</v>
      </c>
      <c r="C3" s="5" t="s">
        <v>4</v>
      </c>
      <c r="D3" s="5" t="s">
        <v>5</v>
      </c>
      <c r="E3" s="5"/>
      <c r="F3" s="5"/>
      <c r="G3" s="5"/>
    </row>
    <row r="4" ht="33" customHeight="1" spans="1:7">
      <c r="A4" s="3"/>
      <c r="B4" s="4"/>
      <c r="C4" s="5"/>
      <c r="D4" s="5" t="s">
        <v>6</v>
      </c>
      <c r="E4" s="5" t="s">
        <v>7</v>
      </c>
      <c r="F4" s="5" t="s">
        <v>8</v>
      </c>
      <c r="G4" s="5" t="s">
        <v>9</v>
      </c>
    </row>
    <row r="5" ht="28.5" customHeight="1" spans="1:7">
      <c r="A5" s="6">
        <v>1</v>
      </c>
      <c r="B5" s="7" t="s">
        <v>10</v>
      </c>
      <c r="C5" s="8">
        <v>1</v>
      </c>
      <c r="D5" s="7">
        <v>0</v>
      </c>
      <c r="E5" s="7">
        <v>1</v>
      </c>
      <c r="F5" s="7">
        <f t="shared" ref="F5:F18" si="0">D5+E5</f>
        <v>1</v>
      </c>
      <c r="G5" s="9">
        <f t="shared" ref="G5:G18" si="1">F5/C5</f>
        <v>1</v>
      </c>
    </row>
    <row r="6" ht="28.5" customHeight="1" spans="1:7">
      <c r="A6" s="6">
        <v>2</v>
      </c>
      <c r="B6" s="7" t="s">
        <v>11</v>
      </c>
      <c r="C6" s="8">
        <v>2</v>
      </c>
      <c r="D6" s="7">
        <v>3</v>
      </c>
      <c r="E6" s="7">
        <v>2</v>
      </c>
      <c r="F6" s="7">
        <f t="shared" si="0"/>
        <v>5</v>
      </c>
      <c r="G6" s="9">
        <f t="shared" si="1"/>
        <v>2.5</v>
      </c>
    </row>
    <row r="7" ht="28.5" customHeight="1" spans="1:7">
      <c r="A7" s="6">
        <v>3</v>
      </c>
      <c r="B7" s="7" t="s">
        <v>12</v>
      </c>
      <c r="C7" s="8">
        <v>7</v>
      </c>
      <c r="D7" s="7">
        <v>3</v>
      </c>
      <c r="E7" s="7">
        <v>6</v>
      </c>
      <c r="F7" s="7">
        <f t="shared" si="0"/>
        <v>9</v>
      </c>
      <c r="G7" s="9">
        <f t="shared" si="1"/>
        <v>1.28571428571429</v>
      </c>
    </row>
    <row r="8" ht="28.5" customHeight="1" spans="1:7">
      <c r="A8" s="6">
        <v>4</v>
      </c>
      <c r="B8" s="7" t="s">
        <v>13</v>
      </c>
      <c r="C8" s="8">
        <v>1</v>
      </c>
      <c r="D8" s="7">
        <v>1</v>
      </c>
      <c r="E8" s="7">
        <v>0</v>
      </c>
      <c r="F8" s="7">
        <f t="shared" si="0"/>
        <v>1</v>
      </c>
      <c r="G8" s="9">
        <f t="shared" si="1"/>
        <v>1</v>
      </c>
    </row>
    <row r="9" ht="28.5" customHeight="1" spans="1:7">
      <c r="A9" s="6">
        <v>5</v>
      </c>
      <c r="B9" s="7" t="s">
        <v>14</v>
      </c>
      <c r="C9" s="8">
        <v>2</v>
      </c>
      <c r="D9" s="7">
        <v>1</v>
      </c>
      <c r="E9" s="7">
        <v>3</v>
      </c>
      <c r="F9" s="7">
        <f t="shared" si="0"/>
        <v>4</v>
      </c>
      <c r="G9" s="9">
        <f t="shared" si="1"/>
        <v>2</v>
      </c>
    </row>
    <row r="10" ht="28.5" customHeight="1" spans="1:7">
      <c r="A10" s="6">
        <v>6</v>
      </c>
      <c r="B10" s="7" t="s">
        <v>15</v>
      </c>
      <c r="C10" s="8">
        <v>1</v>
      </c>
      <c r="D10" s="7">
        <v>0</v>
      </c>
      <c r="E10" s="7">
        <v>0</v>
      </c>
      <c r="F10" s="7">
        <f t="shared" si="0"/>
        <v>0</v>
      </c>
      <c r="G10" s="9">
        <f t="shared" si="1"/>
        <v>0</v>
      </c>
    </row>
    <row r="11" ht="28.5" customHeight="1" spans="1:7">
      <c r="A11" s="6">
        <v>7</v>
      </c>
      <c r="B11" s="7" t="s">
        <v>16</v>
      </c>
      <c r="C11" s="8">
        <v>4</v>
      </c>
      <c r="D11" s="7">
        <v>1</v>
      </c>
      <c r="E11" s="7">
        <v>2</v>
      </c>
      <c r="F11" s="7">
        <f t="shared" si="0"/>
        <v>3</v>
      </c>
      <c r="G11" s="9">
        <f t="shared" si="1"/>
        <v>0.75</v>
      </c>
    </row>
    <row r="12" ht="28.5" customHeight="1" spans="1:7">
      <c r="A12" s="6">
        <v>8</v>
      </c>
      <c r="B12" s="7" t="s">
        <v>17</v>
      </c>
      <c r="C12" s="8">
        <v>14</v>
      </c>
      <c r="D12" s="7">
        <v>4</v>
      </c>
      <c r="E12" s="7">
        <v>4</v>
      </c>
      <c r="F12" s="7">
        <f t="shared" si="0"/>
        <v>8</v>
      </c>
      <c r="G12" s="9">
        <f t="shared" si="1"/>
        <v>0.571428571428571</v>
      </c>
    </row>
    <row r="13" ht="28.5" customHeight="1" spans="1:7">
      <c r="A13" s="6">
        <v>9</v>
      </c>
      <c r="B13" s="10" t="s">
        <v>18</v>
      </c>
      <c r="C13" s="8">
        <v>4</v>
      </c>
      <c r="D13" s="7">
        <v>0</v>
      </c>
      <c r="E13" s="7">
        <v>1</v>
      </c>
      <c r="F13" s="7">
        <f t="shared" si="0"/>
        <v>1</v>
      </c>
      <c r="G13" s="9">
        <f t="shared" si="1"/>
        <v>0.25</v>
      </c>
    </row>
    <row r="14" ht="28.5" customHeight="1" spans="1:7">
      <c r="A14" s="6">
        <v>10</v>
      </c>
      <c r="B14" s="7" t="s">
        <v>19</v>
      </c>
      <c r="C14" s="8">
        <v>7</v>
      </c>
      <c r="D14" s="7">
        <v>0</v>
      </c>
      <c r="E14" s="7">
        <v>3</v>
      </c>
      <c r="F14" s="7">
        <f t="shared" si="0"/>
        <v>3</v>
      </c>
      <c r="G14" s="9">
        <f t="shared" si="1"/>
        <v>0.428571428571429</v>
      </c>
    </row>
    <row r="15" ht="28.5" customHeight="1" spans="1:7">
      <c r="A15" s="6">
        <v>11</v>
      </c>
      <c r="B15" s="7" t="s">
        <v>20</v>
      </c>
      <c r="C15" s="8">
        <v>13</v>
      </c>
      <c r="D15" s="7">
        <v>0</v>
      </c>
      <c r="E15" s="7">
        <v>4</v>
      </c>
      <c r="F15" s="7">
        <f t="shared" si="0"/>
        <v>4</v>
      </c>
      <c r="G15" s="9">
        <f t="shared" si="1"/>
        <v>0.307692307692308</v>
      </c>
    </row>
    <row r="16" ht="28.5" customHeight="1" spans="1:7">
      <c r="A16" s="6">
        <v>12</v>
      </c>
      <c r="B16" s="7" t="s">
        <v>21</v>
      </c>
      <c r="C16" s="8">
        <v>5</v>
      </c>
      <c r="D16" s="7">
        <v>2</v>
      </c>
      <c r="E16" s="7">
        <v>3</v>
      </c>
      <c r="F16" s="7">
        <f t="shared" si="0"/>
        <v>5</v>
      </c>
      <c r="G16" s="9">
        <f t="shared" si="1"/>
        <v>1</v>
      </c>
    </row>
    <row r="17" ht="28.5" customHeight="1" spans="1:7">
      <c r="A17" s="6">
        <v>13</v>
      </c>
      <c r="B17" s="7" t="s">
        <v>22</v>
      </c>
      <c r="C17" s="8">
        <v>6</v>
      </c>
      <c r="D17" s="7">
        <v>5</v>
      </c>
      <c r="E17" s="7">
        <v>4</v>
      </c>
      <c r="F17" s="7">
        <f t="shared" si="0"/>
        <v>9</v>
      </c>
      <c r="G17" s="9">
        <f t="shared" si="1"/>
        <v>1.5</v>
      </c>
    </row>
    <row r="18" ht="28.5" customHeight="1" spans="1:7">
      <c r="A18" s="11" t="s">
        <v>8</v>
      </c>
      <c r="B18" s="11"/>
      <c r="C18" s="12">
        <f>SUM(C5:C17)</f>
        <v>67</v>
      </c>
      <c r="D18" s="12">
        <f>SUM(D5:D17)</f>
        <v>20</v>
      </c>
      <c r="E18" s="12">
        <f>SUM(E5:E17)</f>
        <v>33</v>
      </c>
      <c r="F18" s="12">
        <f t="shared" si="0"/>
        <v>53</v>
      </c>
      <c r="G18" s="13">
        <f t="shared" si="1"/>
        <v>0.791044776119403</v>
      </c>
    </row>
  </sheetData>
  <mergeCells count="7">
    <mergeCell ref="A1:G1"/>
    <mergeCell ref="A2:G2"/>
    <mergeCell ref="D3:G3"/>
    <mergeCell ref="A18:B18"/>
    <mergeCell ref="A3:A4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WJ</cp:lastModifiedBy>
  <dcterms:created xsi:type="dcterms:W3CDTF">2015-06-05T18:19:00Z</dcterms:created>
  <cp:lastPrinted>2022-11-21T06:55:00Z</cp:lastPrinted>
  <dcterms:modified xsi:type="dcterms:W3CDTF">2023-11-27T06:42:38Z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9D31D3E8A0E246C0B9CC140E18E8750F_12</vt:lpwstr>
  </property>
  <property fmtid="{D5CDD505-2E9C-101B-9397-08002B2CF9AE}" pid="3" name="KSOProductBuildVer">
    <vt:lpwstr>2052-12.1.0.15990</vt:lpwstr>
  </property>
</Properties>
</file>