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30"/>
  </bookViews>
  <sheets>
    <sheet name="中区" sheetId="1" r:id="rId1"/>
    <sheet name="西区" sheetId="2" r:id="rId2"/>
    <sheet name="学莘苑" sheetId="3" r:id="rId3"/>
  </sheets>
  <definedNames>
    <definedName name="_xlnm._FilterDatabase" localSheetId="0" hidden="1">中区!$A$2:$I$174</definedName>
    <definedName name="_xlnm._FilterDatabase" localSheetId="1" hidden="1">西区!$A$1:$K$129</definedName>
    <definedName name="_xlnm._FilterDatabase" localSheetId="2" hidden="1">学莘苑!$A$1:$K$146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<sst xmlns="http://schemas.openxmlformats.org/spreadsheetml/2006/main" count="675" uniqueCount="189">
  <si>
    <t>2026年春季学期第八周（4.23）文明寝室检查结果</t>
  </si>
  <si>
    <t>序号</t>
  </si>
  <si>
    <t>分组</t>
  </si>
  <si>
    <t>检查人员</t>
  </si>
  <si>
    <t>学院</t>
  </si>
  <si>
    <t>带班辅导员</t>
  </si>
  <si>
    <t>楼栋</t>
  </si>
  <si>
    <t>寝室号</t>
  </si>
  <si>
    <t>分数</t>
  </si>
  <si>
    <t>等级</t>
  </si>
  <si>
    <t>平均分</t>
  </si>
  <si>
    <t>备注</t>
  </si>
  <si>
    <t>五组</t>
  </si>
  <si>
    <t>唐志强、陈锦夫、张天桥</t>
  </si>
  <si>
    <t>马克思主义学院</t>
  </si>
  <si>
    <t>樊勇</t>
  </si>
  <si>
    <t>中1</t>
  </si>
  <si>
    <t>李佳</t>
  </si>
  <si>
    <t>经济与管理学院</t>
  </si>
  <si>
    <t>张泉</t>
  </si>
  <si>
    <t>中2</t>
  </si>
  <si>
    <t>杨兰芳</t>
  </si>
  <si>
    <t>周惠东、叶莹、姜炜</t>
  </si>
  <si>
    <t>周惠东</t>
  </si>
  <si>
    <t>六组</t>
  </si>
  <si>
    <t>张豫、黄尚、周丽萍</t>
  </si>
  <si>
    <t>中6</t>
  </si>
  <si>
    <t>董方宇、樊勇</t>
  </si>
  <si>
    <t>姜炜、严雯</t>
  </si>
  <si>
    <t>董方宇、严雯、杨兰芳</t>
  </si>
  <si>
    <r>
      <rPr>
        <sz val="11"/>
        <rFont val="仿宋_GB2312"/>
        <charset val="134"/>
      </rPr>
      <t>袁博</t>
    </r>
    <r>
      <rPr>
        <sz val="11"/>
        <rFont val="宋体"/>
        <charset val="134"/>
      </rPr>
      <t>翀、严雯</t>
    </r>
  </si>
  <si>
    <r>
      <rPr>
        <sz val="11"/>
        <rFont val="仿宋_GB2312"/>
        <charset val="134"/>
      </rPr>
      <t>袁博</t>
    </r>
    <r>
      <rPr>
        <sz val="11"/>
        <rFont val="宋体"/>
        <charset val="134"/>
      </rPr>
      <t>翀</t>
    </r>
  </si>
  <si>
    <t>李京</t>
  </si>
  <si>
    <t>董方宇</t>
  </si>
  <si>
    <t>中7</t>
  </si>
  <si>
    <t>严雯、周惠东</t>
  </si>
  <si>
    <t>徐梅馨、严雯</t>
  </si>
  <si>
    <t>周惠东、严雯</t>
  </si>
  <si>
    <t>周惠东、杨兰芳、张泉</t>
  </si>
  <si>
    <t>徐梅馨、严雯、杨兰芳</t>
  </si>
  <si>
    <t>周惠东、杨兰芳</t>
  </si>
  <si>
    <t>严雯、叶莹</t>
  </si>
  <si>
    <t>杨兰芳、周惠东</t>
  </si>
  <si>
    <t>周惠东、姜炜、樊勇</t>
  </si>
  <si>
    <t>周惠东、杨兰芳、严雯</t>
  </si>
  <si>
    <t>杨兰芳、严雯</t>
  </si>
  <si>
    <t>杨兰芳、张泉</t>
  </si>
  <si>
    <r>
      <rPr>
        <sz val="11"/>
        <rFont val="仿宋_GB2312"/>
        <charset val="134"/>
      </rPr>
      <t>袁博</t>
    </r>
    <r>
      <rPr>
        <sz val="11"/>
        <rFont val="宋体"/>
        <charset val="134"/>
      </rPr>
      <t>翀</t>
    </r>
    <r>
      <rPr>
        <sz val="11"/>
        <rFont val="仿宋_GB2312"/>
        <charset val="134"/>
      </rPr>
      <t>、严雯</t>
    </r>
  </si>
  <si>
    <t>杨兰芳、严雯、李京</t>
  </si>
  <si>
    <t>叶莹</t>
  </si>
  <si>
    <t>叶莹、杨兰芳</t>
  </si>
  <si>
    <t>黄欢、叶莹、杨兰芳</t>
  </si>
  <si>
    <t>杨兰芳、邱媛、叶莹</t>
  </si>
  <si>
    <t>张泉、时万祥</t>
  </si>
  <si>
    <t>文学院</t>
  </si>
  <si>
    <t>杨俊杰</t>
  </si>
  <si>
    <t>中3</t>
  </si>
  <si>
    <t>胡鹏、杨俊杰、林芊</t>
  </si>
  <si>
    <t>曾瑞琪、时万祥</t>
  </si>
  <si>
    <t>曾瑞琪、李芊</t>
  </si>
  <si>
    <t>曾瑞琪</t>
  </si>
  <si>
    <t>李芊、杨俊杰、曾瑞琪</t>
  </si>
  <si>
    <t>时万祥、曾瑞琪</t>
  </si>
  <si>
    <t>杨俊杰、时万祥、李芊</t>
  </si>
  <si>
    <t>时万祥</t>
  </si>
  <si>
    <t>时万祥、李芊、胡鹏</t>
  </si>
  <si>
    <t>外国语学院</t>
  </si>
  <si>
    <t>李祖平、杨俊杰、薛海阳</t>
  </si>
  <si>
    <t>李筱宁</t>
  </si>
  <si>
    <t>黄尚、薛海阳</t>
  </si>
  <si>
    <t>李祖平</t>
  </si>
  <si>
    <t>李祖平、李筱宁、薛海阳</t>
  </si>
  <si>
    <t>薛海阳、黄尚</t>
  </si>
  <si>
    <t>体育学院</t>
  </si>
  <si>
    <t>何思琪</t>
  </si>
  <si>
    <t>比较杂乱</t>
  </si>
  <si>
    <t>蒋作栋、何思琪</t>
  </si>
  <si>
    <t>中4</t>
  </si>
  <si>
    <t>吸烟、水壶、冰箱</t>
  </si>
  <si>
    <t>蒋作栋</t>
  </si>
  <si>
    <t>何思琪、蒋作栋、樊勇</t>
  </si>
  <si>
    <t>辛雯、蒋作栋</t>
  </si>
  <si>
    <t>辛雯</t>
  </si>
  <si>
    <t>吸烟、飞线</t>
  </si>
  <si>
    <t>王晓宇</t>
  </si>
  <si>
    <t>新闻与传播学院</t>
  </si>
  <si>
    <t>王一</t>
  </si>
  <si>
    <t>中5</t>
  </si>
  <si>
    <t>邱媛、王一</t>
  </si>
  <si>
    <t>邱媛</t>
  </si>
  <si>
    <t>邱媛、李筱宁、李祖平</t>
  </si>
  <si>
    <t>黄欢、邱媛</t>
  </si>
  <si>
    <t>邱媛、胡鹏</t>
  </si>
  <si>
    <t>黄欢</t>
  </si>
  <si>
    <t>黄欢、樊勇</t>
  </si>
  <si>
    <t>刘晰</t>
  </si>
  <si>
    <t>检察人员</t>
  </si>
  <si>
    <t>三组</t>
  </si>
  <si>
    <t>刘方芳、黄世杰、张锦</t>
  </si>
  <si>
    <t>物理与机电工程学院</t>
  </si>
  <si>
    <t>刘方芳</t>
  </si>
  <si>
    <t>西3</t>
  </si>
  <si>
    <t>田明艳、刘方芳</t>
  </si>
  <si>
    <t>刘方芳、田明艳</t>
  </si>
  <si>
    <t>刘方芳、陈锦夫</t>
  </si>
  <si>
    <t>刘文君、田明艳</t>
  </si>
  <si>
    <t>刘文君</t>
  </si>
  <si>
    <t>田明艳</t>
  </si>
  <si>
    <t>四组</t>
  </si>
  <si>
    <t>龚敏、冯诚、李艳容</t>
  </si>
  <si>
    <t>西7</t>
  </si>
  <si>
    <t>郭家欣</t>
  </si>
  <si>
    <t>廖雨彤、郭家欣</t>
  </si>
  <si>
    <t>陈锦夫</t>
  </si>
  <si>
    <t>陈锦夫、陈扬</t>
  </si>
  <si>
    <t>金琰</t>
  </si>
  <si>
    <t>2个吹风机</t>
  </si>
  <si>
    <t>金琰、陈锦夫</t>
  </si>
  <si>
    <t>1号床吹风机</t>
  </si>
  <si>
    <t>任欣</t>
  </si>
  <si>
    <t>金琰、任欣</t>
  </si>
  <si>
    <t>金琰、刘方芳</t>
  </si>
  <si>
    <t>任欣、陈扬、金琰</t>
  </si>
  <si>
    <t>陈扬、陈锦夫</t>
  </si>
  <si>
    <t>陈锦夫、刘文君</t>
  </si>
  <si>
    <t>金琰、刘文君</t>
  </si>
  <si>
    <t>陈锦夫、龚敏</t>
  </si>
  <si>
    <t>教育科学学院</t>
  </si>
  <si>
    <t>龚敏</t>
  </si>
  <si>
    <t>唐志强、龚敏</t>
  </si>
  <si>
    <t>西5</t>
  </si>
  <si>
    <t>魏豪</t>
  </si>
  <si>
    <t>魏豪、龚敏</t>
  </si>
  <si>
    <t>龚敏、郭希、关畅</t>
  </si>
  <si>
    <t>关畅</t>
  </si>
  <si>
    <t>数学与统计学院</t>
  </si>
  <si>
    <t>徐静雨、余江涛</t>
  </si>
  <si>
    <t>徐静雨</t>
  </si>
  <si>
    <t>田颖、徐静雨</t>
  </si>
  <si>
    <t>田颖</t>
  </si>
  <si>
    <t>小火锅，物品杂乱，纸盒堆积</t>
  </si>
  <si>
    <t>田颖、余江涛</t>
  </si>
  <si>
    <t>余江涛</t>
  </si>
  <si>
    <t>田颖、张博影</t>
  </si>
  <si>
    <t>张博影</t>
  </si>
  <si>
    <t>艺术学院</t>
  </si>
  <si>
    <t>张豫</t>
  </si>
  <si>
    <t>烟雾大、吸烟</t>
  </si>
  <si>
    <t>西9</t>
  </si>
  <si>
    <t>郑乾、张豫</t>
  </si>
  <si>
    <t>郑乾</t>
  </si>
  <si>
    <t>化学与生命科学学院</t>
  </si>
  <si>
    <t>袁梦醒</t>
  </si>
  <si>
    <t>袁梦醒、黄世杰、孙晨</t>
  </si>
  <si>
    <t>孙晨</t>
  </si>
  <si>
    <t>孙晨、袁梦醒</t>
  </si>
  <si>
    <t>孙晨、张豫、黄世杰</t>
  </si>
  <si>
    <t>孙晨、黄世杰</t>
  </si>
  <si>
    <t>徐静雨、黄世杰、孙晨</t>
  </si>
  <si>
    <t>2026年春季学期八周(4.23)文明寝室检查结果</t>
  </si>
  <si>
    <t>一组</t>
  </si>
  <si>
    <t>刘文君、李扬、万洁</t>
  </si>
  <si>
    <t>学2</t>
  </si>
  <si>
    <t>良好</t>
  </si>
  <si>
    <t>张宸瑞</t>
  </si>
  <si>
    <t>吹风机，脏乱</t>
  </si>
  <si>
    <t>飞线</t>
  </si>
  <si>
    <t>飞线，杂乱</t>
  </si>
  <si>
    <t>张宸瑞、黄磷</t>
  </si>
  <si>
    <t>烟头</t>
  </si>
  <si>
    <t>黄磷</t>
  </si>
  <si>
    <t>学3</t>
  </si>
  <si>
    <t>时万祥、李芊</t>
  </si>
  <si>
    <t>李芊</t>
  </si>
  <si>
    <t>杨俊杰、胡鹏</t>
  </si>
  <si>
    <t>胡鹏</t>
  </si>
  <si>
    <t>余跃、张博影、占劢</t>
  </si>
  <si>
    <t>占劢</t>
  </si>
  <si>
    <t>占劢、田颖</t>
  </si>
  <si>
    <t>二组</t>
  </si>
  <si>
    <r>
      <rPr>
        <sz val="11"/>
        <color rgb="FF000000"/>
        <rFont val="仿宋_GB2312"/>
        <charset val="134"/>
      </rPr>
      <t>廖航、袁博</t>
    </r>
    <r>
      <rPr>
        <sz val="11"/>
        <color rgb="FF000000"/>
        <rFont val="宋体"/>
        <charset val="134"/>
      </rPr>
      <t>翀、鲁静</t>
    </r>
  </si>
  <si>
    <t>廖雨彤、黄尚</t>
  </si>
  <si>
    <t>廖雨彤</t>
  </si>
  <si>
    <t>城市建设与安全工程学院</t>
  </si>
  <si>
    <t>苏锐</t>
  </si>
  <si>
    <t>吹风机</t>
  </si>
  <si>
    <t>1号床卷发棒，杂乱</t>
  </si>
  <si>
    <t>2、3号床有电锅、飞线</t>
  </si>
  <si>
    <t>刘备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</si>
</sst>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name val="等线"/>
      <charset val="134"/>
    </font>
    <font>
      <sz val="11"/>
      <color rgb="FF000000"/>
      <name val="等线"/>
      <charset val="134"/>
    </font>
    <font>
      <sz val="20"/>
      <color rgb="FF000000"/>
      <name val="方正小标宋简体"/>
      <charset val="134"/>
    </font>
    <font>
      <b/>
      <sz val="14"/>
      <color rgb="FF000000"/>
      <name val="楷体_GB2312"/>
      <charset val="134"/>
    </font>
    <font>
      <sz val="11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2"/>
  <sheetViews>
    <sheetView tabSelected="1" workbookViewId="0">
      <selection activeCell="N77" sqref="N77"/>
    </sheetView>
  </sheetViews>
  <sheetFormatPr defaultColWidth="9" defaultRowHeight="14.25"/>
  <cols>
    <col min="1" max="2" width="11.25" style="1" customWidth="1"/>
    <col min="3" max="3" width="34.225" style="1" hidden="1" customWidth="1"/>
    <col min="4" max="4" width="37.8916666666667" style="24" customWidth="1"/>
    <col min="5" max="5" width="25.3333333333333" style="1" customWidth="1"/>
    <col min="6" max="9" width="11.25" style="1" customWidth="1"/>
    <col min="10" max="10" width="11.25" style="24" customWidth="1"/>
    <col min="11" max="11" width="30.7416666666667" style="24" customWidth="1"/>
    <col min="12" max="16384" width="9" style="24"/>
  </cols>
  <sheetData>
    <row r="1" ht="4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5"/>
    </row>
    <row r="2" s="1" customFormat="1" ht="3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20" customHeight="1" spans="1:12">
      <c r="A3" s="8">
        <v>1</v>
      </c>
      <c r="B3" s="25" t="s">
        <v>12</v>
      </c>
      <c r="C3" s="25" t="s">
        <v>13</v>
      </c>
      <c r="D3" s="37" t="s">
        <v>14</v>
      </c>
      <c r="E3" s="25" t="s">
        <v>15</v>
      </c>
      <c r="F3" s="12" t="s">
        <v>16</v>
      </c>
      <c r="G3" s="12">
        <v>304</v>
      </c>
      <c r="H3" s="35">
        <v>84.67</v>
      </c>
      <c r="I3" s="35" t="str">
        <f>IF(H3&gt;=90,"优秀",IF(H3&gt;=80,"良好",IF(H3&gt;=70,"合格","不合格")))</f>
        <v>良好</v>
      </c>
      <c r="J3" s="25">
        <v>83.9</v>
      </c>
      <c r="K3" s="35"/>
    </row>
    <row r="4" ht="20" customHeight="1" spans="1:12">
      <c r="A4" s="8">
        <v>2</v>
      </c>
      <c r="B4" s="30"/>
      <c r="C4" s="30"/>
      <c r="D4" s="38"/>
      <c r="E4" s="30"/>
      <c r="F4" s="12" t="s">
        <v>16</v>
      </c>
      <c r="G4" s="12">
        <v>305</v>
      </c>
      <c r="H4" s="35">
        <v>83.67</v>
      </c>
      <c r="I4" s="35" t="str">
        <f>IF(H4&gt;=90,"优秀",IF(H4&gt;=80,"良好",IF(H4&gt;=70,"合格","不合格")))</f>
        <v>良好</v>
      </c>
      <c r="J4" s="30"/>
      <c r="K4" s="35"/>
    </row>
    <row r="5" ht="20" customHeight="1" spans="1:12">
      <c r="A5" s="8">
        <v>3</v>
      </c>
      <c r="B5" s="30"/>
      <c r="C5" s="30"/>
      <c r="D5" s="38"/>
      <c r="E5" s="30"/>
      <c r="F5" s="12" t="s">
        <v>16</v>
      </c>
      <c r="G5" s="12">
        <v>306</v>
      </c>
      <c r="H5" s="35">
        <v>83.67</v>
      </c>
      <c r="I5" s="35" t="str">
        <f>IF(H5&gt;=90,"优秀",IF(H5&gt;=80,"良好",IF(H5&gt;=70,"合格","不合格")))</f>
        <v>良好</v>
      </c>
      <c r="J5" s="30"/>
      <c r="K5" s="35"/>
    </row>
    <row r="6" ht="20" customHeight="1" spans="1:12">
      <c r="A6" s="8">
        <v>4</v>
      </c>
      <c r="B6" s="30"/>
      <c r="C6" s="30"/>
      <c r="D6" s="38"/>
      <c r="E6" s="30"/>
      <c r="F6" s="12" t="s">
        <v>16</v>
      </c>
      <c r="G6" s="12">
        <v>307</v>
      </c>
      <c r="H6" s="35">
        <v>84</v>
      </c>
      <c r="I6" s="35" t="str">
        <f>IF(H6&gt;=90,"优秀",IF(H6&gt;=80,"良好",IF(H6&gt;=70,"合格","不合格")))</f>
        <v>良好</v>
      </c>
      <c r="J6" s="30"/>
      <c r="K6" s="35"/>
    </row>
    <row r="7" ht="20" customHeight="1" spans="1:12">
      <c r="A7" s="8">
        <v>5</v>
      </c>
      <c r="B7" s="30"/>
      <c r="C7" s="30"/>
      <c r="D7" s="38"/>
      <c r="E7" s="30"/>
      <c r="F7" s="12" t="s">
        <v>16</v>
      </c>
      <c r="G7" s="12">
        <v>308</v>
      </c>
      <c r="H7" s="35">
        <v>83.3</v>
      </c>
      <c r="I7" s="35" t="str">
        <f>IF(H7&gt;=90,"优秀",IF(H7&gt;=80,"良好",IF(H7&gt;=70,"合格","不合格")))</f>
        <v>良好</v>
      </c>
      <c r="J7" s="30"/>
      <c r="K7" s="35"/>
    </row>
    <row r="8" ht="20" customHeight="1" spans="1:12">
      <c r="A8" s="8">
        <v>6</v>
      </c>
      <c r="B8" s="30"/>
      <c r="C8" s="30"/>
      <c r="D8" s="38"/>
      <c r="E8" s="30"/>
      <c r="F8" s="12" t="s">
        <v>16</v>
      </c>
      <c r="G8" s="12">
        <v>309</v>
      </c>
      <c r="H8" s="35">
        <v>84</v>
      </c>
      <c r="I8" s="35" t="str">
        <f>IF(H8&gt;=90,"优秀",IF(H8&gt;=80,"良好",IF(H8&gt;=70,"合格","不合格")))</f>
        <v>良好</v>
      </c>
      <c r="J8" s="30"/>
      <c r="K8" s="35"/>
    </row>
    <row r="9" ht="20" customHeight="1" spans="1:12">
      <c r="A9" s="8">
        <v>7</v>
      </c>
      <c r="B9" s="30"/>
      <c r="C9" s="30"/>
      <c r="D9" s="38"/>
      <c r="E9" s="33"/>
      <c r="F9" s="12" t="s">
        <v>16</v>
      </c>
      <c r="G9" s="12">
        <v>311</v>
      </c>
      <c r="H9" s="35">
        <v>84</v>
      </c>
      <c r="I9" s="35" t="str">
        <f>IF(H9&gt;=90,"优秀",IF(H9&gt;=80,"良好",IF(H9&gt;=70,"合格","不合格")))</f>
        <v>良好</v>
      </c>
      <c r="J9" s="30"/>
      <c r="K9" s="35"/>
    </row>
    <row r="10" ht="20" customHeight="1" spans="1:12">
      <c r="A10" s="8">
        <v>8</v>
      </c>
      <c r="B10" s="30"/>
      <c r="C10" s="30"/>
      <c r="D10" s="38"/>
      <c r="E10" s="25" t="s">
        <v>17</v>
      </c>
      <c r="F10" s="12" t="s">
        <v>16</v>
      </c>
      <c r="G10" s="12">
        <v>312</v>
      </c>
      <c r="H10" s="35">
        <v>83.67</v>
      </c>
      <c r="I10" s="35" t="str">
        <f>IF(H10&gt;=90,"优秀",IF(H10&gt;=80,"良好",IF(H10&gt;=70,"合格","不合格")))</f>
        <v>良好</v>
      </c>
      <c r="J10" s="30"/>
      <c r="K10" s="35"/>
    </row>
    <row r="11" ht="20" customHeight="1" spans="1:12">
      <c r="A11" s="8">
        <v>9</v>
      </c>
      <c r="B11" s="33"/>
      <c r="C11" s="33"/>
      <c r="D11" s="39"/>
      <c r="E11" s="33"/>
      <c r="F11" s="12" t="s">
        <v>16</v>
      </c>
      <c r="G11" s="12">
        <v>313</v>
      </c>
      <c r="H11" s="35">
        <v>84.67</v>
      </c>
      <c r="I11" s="35" t="str">
        <f>IF(H11&gt;=90,"优秀",IF(H11&gt;=80,"良好",IF(H11&gt;=70,"合格","不合格")))</f>
        <v>良好</v>
      </c>
      <c r="J11" s="33"/>
      <c r="K11" s="35"/>
    </row>
    <row r="12" ht="20" customHeight="1" spans="1:12">
      <c r="A12" s="8">
        <v>10</v>
      </c>
      <c r="B12" s="25" t="s">
        <v>12</v>
      </c>
      <c r="C12" s="25" t="s">
        <v>13</v>
      </c>
      <c r="D12" s="38" t="s">
        <v>18</v>
      </c>
      <c r="E12" s="25" t="s">
        <v>19</v>
      </c>
      <c r="F12" s="12" t="s">
        <v>20</v>
      </c>
      <c r="G12" s="12">
        <v>503</v>
      </c>
      <c r="H12" s="35">
        <v>84</v>
      </c>
      <c r="I12" s="35" t="str">
        <f>IF(H12&gt;=90,"优秀",IF(H12&gt;=80,"良好",IF(H12&gt;=70,"合格","不合格")))</f>
        <v>良好</v>
      </c>
      <c r="J12" s="25">
        <v>84</v>
      </c>
      <c r="K12" s="35"/>
    </row>
    <row r="13" ht="20" customHeight="1" spans="1:12">
      <c r="A13" s="8">
        <v>11</v>
      </c>
      <c r="B13" s="30"/>
      <c r="C13" s="30"/>
      <c r="D13" s="38"/>
      <c r="E13" s="30"/>
      <c r="F13" s="12" t="s">
        <v>20</v>
      </c>
      <c r="G13" s="12">
        <v>504</v>
      </c>
      <c r="H13" s="35">
        <v>83.3</v>
      </c>
      <c r="I13" s="35" t="str">
        <f>IF(H13&gt;=90,"优秀",IF(H13&gt;=80,"良好",IF(H13&gt;=70,"合格","不合格")))</f>
        <v>良好</v>
      </c>
      <c r="J13" s="30"/>
      <c r="K13" s="35"/>
    </row>
    <row r="14" ht="20" customHeight="1" spans="1:12">
      <c r="A14" s="8">
        <v>12</v>
      </c>
      <c r="B14" s="30"/>
      <c r="C14" s="30"/>
      <c r="D14" s="38"/>
      <c r="E14" s="30"/>
      <c r="F14" s="12" t="s">
        <v>20</v>
      </c>
      <c r="G14" s="12">
        <v>505</v>
      </c>
      <c r="H14" s="35">
        <v>83</v>
      </c>
      <c r="I14" s="35" t="str">
        <f>IF(H14&gt;=90,"优秀",IF(H14&gt;=80,"良好",IF(H14&gt;=70,"合格","不合格")))</f>
        <v>良好</v>
      </c>
      <c r="J14" s="30"/>
      <c r="K14" s="35"/>
    </row>
    <row r="15" ht="20" customHeight="1" spans="1:12">
      <c r="A15" s="8">
        <v>13</v>
      </c>
      <c r="B15" s="30"/>
      <c r="C15" s="30"/>
      <c r="D15" s="38"/>
      <c r="E15" s="30"/>
      <c r="F15" s="12" t="s">
        <v>20</v>
      </c>
      <c r="G15" s="12">
        <v>506</v>
      </c>
      <c r="H15" s="35">
        <v>85.6</v>
      </c>
      <c r="I15" s="35" t="str">
        <f>IF(H15&gt;=90,"优秀",IF(H15&gt;=80,"良好",IF(H15&gt;=70,"合格","不合格")))</f>
        <v>良好</v>
      </c>
      <c r="J15" s="30"/>
      <c r="K15" s="35"/>
    </row>
    <row r="16" ht="20" customHeight="1" spans="1:12">
      <c r="A16" s="8">
        <v>14</v>
      </c>
      <c r="B16" s="30"/>
      <c r="C16" s="30"/>
      <c r="D16" s="38"/>
      <c r="E16" s="30"/>
      <c r="F16" s="12" t="s">
        <v>20</v>
      </c>
      <c r="G16" s="12">
        <v>507</v>
      </c>
      <c r="H16" s="35">
        <v>85</v>
      </c>
      <c r="I16" s="35" t="str">
        <f>IF(H16&gt;=90,"优秀",IF(H16&gt;=80,"良好",IF(H16&gt;=70,"合格","不合格")))</f>
        <v>良好</v>
      </c>
      <c r="J16" s="30"/>
      <c r="K16" s="35"/>
    </row>
    <row r="17" ht="20" customHeight="1" spans="1:11">
      <c r="A17" s="8">
        <v>15</v>
      </c>
      <c r="B17" s="30"/>
      <c r="C17" s="30"/>
      <c r="D17" s="38"/>
      <c r="E17" s="33"/>
      <c r="F17" s="12" t="s">
        <v>20</v>
      </c>
      <c r="G17" s="12">
        <v>513</v>
      </c>
      <c r="H17" s="35">
        <v>82.3</v>
      </c>
      <c r="I17" s="35" t="str">
        <f>IF(H17&gt;=90,"优秀",IF(H17&gt;=80,"良好",IF(H17&gt;=70,"合格","不合格")))</f>
        <v>良好</v>
      </c>
      <c r="J17" s="30"/>
      <c r="K17" s="35"/>
    </row>
    <row r="18" ht="20" customHeight="1" spans="1:11">
      <c r="A18" s="8">
        <v>16</v>
      </c>
      <c r="B18" s="30"/>
      <c r="C18" s="30"/>
      <c r="D18" s="38"/>
      <c r="E18" s="35" t="s">
        <v>21</v>
      </c>
      <c r="F18" s="12" t="s">
        <v>20</v>
      </c>
      <c r="G18" s="12">
        <v>508</v>
      </c>
      <c r="H18" s="35">
        <v>84.6</v>
      </c>
      <c r="I18" s="35" t="str">
        <f>IF(H18&gt;=90,"优秀",IF(H18&gt;=80,"良好",IF(H18&gt;=70,"合格","不合格")))</f>
        <v>良好</v>
      </c>
      <c r="J18" s="30"/>
      <c r="K18" s="35"/>
    </row>
    <row r="19" ht="20" customHeight="1" spans="1:11">
      <c r="A19" s="8">
        <v>17</v>
      </c>
      <c r="B19" s="30"/>
      <c r="C19" s="30"/>
      <c r="D19" s="38"/>
      <c r="E19" s="35" t="s">
        <v>22</v>
      </c>
      <c r="F19" s="12" t="s">
        <v>20</v>
      </c>
      <c r="G19" s="12">
        <v>511</v>
      </c>
      <c r="H19" s="35">
        <v>82.3</v>
      </c>
      <c r="I19" s="35" t="str">
        <f>IF(H19&gt;=90,"优秀",IF(H19&gt;=80,"良好",IF(H19&gt;=70,"合格","不合格")))</f>
        <v>良好</v>
      </c>
      <c r="J19" s="30"/>
      <c r="K19" s="35"/>
    </row>
    <row r="20" ht="20" customHeight="1" spans="1:11">
      <c r="A20" s="8">
        <v>18</v>
      </c>
      <c r="B20" s="33"/>
      <c r="C20" s="33"/>
      <c r="D20" s="38"/>
      <c r="E20" s="35" t="s">
        <v>23</v>
      </c>
      <c r="F20" s="12" t="s">
        <v>20</v>
      </c>
      <c r="G20" s="12">
        <v>512</v>
      </c>
      <c r="H20" s="35">
        <v>82.3</v>
      </c>
      <c r="I20" s="35" t="str">
        <f>IF(H20&gt;=90,"优秀",IF(H20&gt;=80,"良好",IF(H20&gt;=70,"合格","不合格")))</f>
        <v>良好</v>
      </c>
      <c r="J20" s="30"/>
      <c r="K20" s="35"/>
    </row>
    <row r="21" ht="20" customHeight="1" spans="1:11">
      <c r="A21" s="8">
        <v>19</v>
      </c>
      <c r="B21" s="25" t="s">
        <v>24</v>
      </c>
      <c r="C21" s="25" t="s">
        <v>25</v>
      </c>
      <c r="D21" s="38"/>
      <c r="E21" s="25" t="s">
        <v>19</v>
      </c>
      <c r="F21" s="12" t="s">
        <v>26</v>
      </c>
      <c r="G21" s="12">
        <v>202</v>
      </c>
      <c r="H21" s="35">
        <v>87</v>
      </c>
      <c r="I21" s="35" t="str">
        <f>IF(H21&gt;=90,"优秀",IF(H21&gt;=80,"良好",IF(H21&gt;=70,"合格","不合格")))</f>
        <v>良好</v>
      </c>
      <c r="J21" s="30"/>
      <c r="K21" s="35"/>
    </row>
    <row r="22" ht="20" customHeight="1" spans="1:11">
      <c r="A22" s="8">
        <v>20</v>
      </c>
      <c r="B22" s="30"/>
      <c r="C22" s="30"/>
      <c r="D22" s="38"/>
      <c r="E22" s="30"/>
      <c r="F22" s="12" t="s">
        <v>26</v>
      </c>
      <c r="G22" s="12">
        <v>203</v>
      </c>
      <c r="H22" s="35">
        <v>88.7</v>
      </c>
      <c r="I22" s="35" t="str">
        <f>IF(H22&gt;=90,"优秀",IF(H22&gt;=80,"良好",IF(H22&gt;=70,"合格","不合格")))</f>
        <v>良好</v>
      </c>
      <c r="J22" s="30"/>
      <c r="K22" s="35"/>
    </row>
    <row r="23" ht="20" customHeight="1" spans="1:11">
      <c r="A23" s="8">
        <v>21</v>
      </c>
      <c r="B23" s="30"/>
      <c r="C23" s="30"/>
      <c r="D23" s="38"/>
      <c r="E23" s="30"/>
      <c r="F23" s="12" t="s">
        <v>26</v>
      </c>
      <c r="G23" s="12">
        <v>206</v>
      </c>
      <c r="H23" s="35">
        <v>86.7</v>
      </c>
      <c r="I23" s="35" t="str">
        <f>IF(H23&gt;=90,"优秀",IF(H23&gt;=80,"良好",IF(H23&gt;=70,"合格","不合格")))</f>
        <v>良好</v>
      </c>
      <c r="J23" s="30"/>
      <c r="K23" s="35"/>
    </row>
    <row r="24" ht="20" customHeight="1" spans="1:11">
      <c r="A24" s="8">
        <v>22</v>
      </c>
      <c r="B24" s="30"/>
      <c r="C24" s="30"/>
      <c r="D24" s="38"/>
      <c r="E24" s="33"/>
      <c r="F24" s="12" t="s">
        <v>26</v>
      </c>
      <c r="G24" s="12">
        <v>208</v>
      </c>
      <c r="H24" s="35">
        <v>79</v>
      </c>
      <c r="I24" s="35" t="str">
        <f>IF(H24&gt;=90,"优秀",IF(H24&gt;=80,"良好",IF(H24&gt;=70,"合格","不合格")))</f>
        <v>合格</v>
      </c>
      <c r="J24" s="30"/>
      <c r="K24" s="35"/>
    </row>
    <row r="25" ht="20" customHeight="1" spans="1:11">
      <c r="A25" s="8">
        <v>23</v>
      </c>
      <c r="B25" s="30"/>
      <c r="C25" s="30"/>
      <c r="D25" s="38"/>
      <c r="E25" s="35" t="s">
        <v>27</v>
      </c>
      <c r="F25" s="12" t="s">
        <v>26</v>
      </c>
      <c r="G25" s="12">
        <v>201</v>
      </c>
      <c r="H25" s="35">
        <v>82.3</v>
      </c>
      <c r="I25" s="35" t="str">
        <f>IF(H25&gt;=90,"优秀",IF(H25&gt;=80,"良好",IF(H25&gt;=70,"合格","不合格")))</f>
        <v>良好</v>
      </c>
      <c r="J25" s="30"/>
      <c r="K25" s="35"/>
    </row>
    <row r="26" ht="20" customHeight="1" spans="1:11">
      <c r="A26" s="8">
        <v>24</v>
      </c>
      <c r="B26" s="30"/>
      <c r="C26" s="30"/>
      <c r="D26" s="38"/>
      <c r="E26" s="35" t="s">
        <v>28</v>
      </c>
      <c r="F26" s="12" t="s">
        <v>26</v>
      </c>
      <c r="G26" s="12">
        <v>204</v>
      </c>
      <c r="H26" s="35">
        <v>84</v>
      </c>
      <c r="I26" s="35" t="str">
        <f>IF(H26&gt;=90,"优秀",IF(H26&gt;=80,"良好",IF(H26&gt;=70,"合格","不合格")))</f>
        <v>良好</v>
      </c>
      <c r="J26" s="30"/>
      <c r="K26" s="35"/>
    </row>
    <row r="27" ht="20" customHeight="1" spans="1:11">
      <c r="A27" s="8">
        <v>25</v>
      </c>
      <c r="B27" s="30"/>
      <c r="C27" s="30"/>
      <c r="D27" s="38"/>
      <c r="E27" s="35" t="s">
        <v>29</v>
      </c>
      <c r="F27" s="12" t="s">
        <v>26</v>
      </c>
      <c r="G27" s="12">
        <v>207</v>
      </c>
      <c r="H27" s="35">
        <v>78.3</v>
      </c>
      <c r="I27" s="35" t="str">
        <f>IF(H27&gt;=90,"优秀",IF(H27&gt;=80,"良好",IF(H27&gt;=70,"合格","不合格")))</f>
        <v>合格</v>
      </c>
      <c r="J27" s="30"/>
      <c r="K27" s="35"/>
    </row>
    <row r="28" ht="20" customHeight="1" spans="1:11">
      <c r="A28" s="8">
        <v>26</v>
      </c>
      <c r="B28" s="30"/>
      <c r="C28" s="30"/>
      <c r="D28" s="38"/>
      <c r="E28" s="35" t="s">
        <v>30</v>
      </c>
      <c r="F28" s="12" t="s">
        <v>26</v>
      </c>
      <c r="G28" s="12">
        <v>209</v>
      </c>
      <c r="H28" s="35">
        <v>93.3</v>
      </c>
      <c r="I28" s="35" t="str">
        <f>IF(H28&gt;=90,"优秀",IF(H28&gt;=80,"良好",IF(H28&gt;=70,"合格","不合格")))</f>
        <v>优秀</v>
      </c>
      <c r="J28" s="30"/>
      <c r="K28" s="35"/>
    </row>
    <row r="29" ht="20" customHeight="1" spans="1:11">
      <c r="A29" s="8">
        <v>27</v>
      </c>
      <c r="B29" s="30"/>
      <c r="C29" s="30"/>
      <c r="D29" s="38"/>
      <c r="E29" s="35" t="s">
        <v>31</v>
      </c>
      <c r="F29" s="12" t="s">
        <v>26</v>
      </c>
      <c r="G29" s="12">
        <v>210</v>
      </c>
      <c r="H29" s="35">
        <v>84.7</v>
      </c>
      <c r="I29" s="35" t="str">
        <f>IF(H29&gt;=90,"优秀",IF(H29&gt;=80,"良好",IF(H29&gt;=70,"合格","不合格")))</f>
        <v>良好</v>
      </c>
      <c r="J29" s="30"/>
      <c r="K29" s="35"/>
    </row>
    <row r="30" ht="20" customHeight="1" spans="1:11">
      <c r="A30" s="8">
        <v>28</v>
      </c>
      <c r="B30" s="30"/>
      <c r="C30" s="30"/>
      <c r="D30" s="38"/>
      <c r="E30" s="25" t="s">
        <v>32</v>
      </c>
      <c r="F30" s="12" t="s">
        <v>26</v>
      </c>
      <c r="G30" s="12">
        <v>211</v>
      </c>
      <c r="H30" s="35">
        <v>80</v>
      </c>
      <c r="I30" s="35" t="str">
        <f>IF(H30&gt;=90,"优秀",IF(H30&gt;=80,"良好",IF(H30&gt;=70,"合格","不合格")))</f>
        <v>良好</v>
      </c>
      <c r="J30" s="30"/>
      <c r="K30" s="35"/>
    </row>
    <row r="31" ht="20" customHeight="1" spans="1:11">
      <c r="A31" s="8">
        <v>29</v>
      </c>
      <c r="B31" s="30"/>
      <c r="C31" s="30"/>
      <c r="D31" s="38"/>
      <c r="E31" s="30"/>
      <c r="F31" s="12" t="s">
        <v>26</v>
      </c>
      <c r="G31" s="12">
        <v>212</v>
      </c>
      <c r="H31" s="35">
        <v>80</v>
      </c>
      <c r="I31" s="35" t="str">
        <f>IF(H31&gt;=90,"优秀",IF(H31&gt;=80,"良好",IF(H31&gt;=70,"合格","不合格")))</f>
        <v>良好</v>
      </c>
      <c r="J31" s="30"/>
      <c r="K31" s="35"/>
    </row>
    <row r="32" ht="20" customHeight="1" spans="1:11">
      <c r="A32" s="8">
        <v>30</v>
      </c>
      <c r="B32" s="30"/>
      <c r="C32" s="30"/>
      <c r="D32" s="38"/>
      <c r="E32" s="33"/>
      <c r="F32" s="12" t="s">
        <v>26</v>
      </c>
      <c r="G32" s="12">
        <v>213</v>
      </c>
      <c r="H32" s="35">
        <v>85.7</v>
      </c>
      <c r="I32" s="35" t="str">
        <f>IF(H32&gt;=90,"优秀",IF(H32&gt;=80,"良好",IF(H32&gt;=70,"合格","不合格")))</f>
        <v>良好</v>
      </c>
      <c r="J32" s="30"/>
      <c r="K32" s="35"/>
    </row>
    <row r="33" ht="20" customHeight="1" spans="1:11">
      <c r="A33" s="8">
        <v>31</v>
      </c>
      <c r="B33" s="30"/>
      <c r="C33" s="30"/>
      <c r="D33" s="38"/>
      <c r="E33" s="35" t="s">
        <v>23</v>
      </c>
      <c r="F33" s="12" t="s">
        <v>26</v>
      </c>
      <c r="G33" s="12">
        <v>214</v>
      </c>
      <c r="H33" s="35">
        <v>85</v>
      </c>
      <c r="I33" s="35" t="str">
        <f>IF(H33&gt;=90,"优秀",IF(H33&gt;=80,"良好",IF(H33&gt;=70,"合格","不合格")))</f>
        <v>良好</v>
      </c>
      <c r="J33" s="30"/>
      <c r="K33" s="35"/>
    </row>
    <row r="34" ht="20" customHeight="1" spans="1:11">
      <c r="A34" s="8">
        <v>32</v>
      </c>
      <c r="B34" s="30"/>
      <c r="C34" s="30"/>
      <c r="D34" s="38"/>
      <c r="E34" s="25" t="s">
        <v>33</v>
      </c>
      <c r="F34" s="12" t="s">
        <v>26</v>
      </c>
      <c r="G34" s="12">
        <v>215</v>
      </c>
      <c r="H34" s="35">
        <v>82</v>
      </c>
      <c r="I34" s="35" t="str">
        <f>IF(H34&gt;=90,"优秀",IF(H34&gt;=80,"良好",IF(H34&gt;=70,"合格","不合格")))</f>
        <v>良好</v>
      </c>
      <c r="J34" s="30"/>
      <c r="K34" s="35"/>
    </row>
    <row r="35" ht="20" customHeight="1" spans="1:11">
      <c r="A35" s="8">
        <v>33</v>
      </c>
      <c r="B35" s="30"/>
      <c r="C35" s="30"/>
      <c r="D35" s="38"/>
      <c r="E35" s="30"/>
      <c r="F35" s="12" t="s">
        <v>26</v>
      </c>
      <c r="G35" s="12">
        <v>217</v>
      </c>
      <c r="H35" s="35">
        <v>91</v>
      </c>
      <c r="I35" s="35" t="str">
        <f>IF(H35&gt;=90,"优秀",IF(H35&gt;=80,"良好",IF(H35&gt;=70,"合格","不合格")))</f>
        <v>优秀</v>
      </c>
      <c r="J35" s="30"/>
      <c r="K35" s="35"/>
    </row>
    <row r="36" ht="20" customHeight="1" spans="1:11">
      <c r="A36" s="8">
        <v>34</v>
      </c>
      <c r="B36" s="30"/>
      <c r="C36" s="30"/>
      <c r="D36" s="38"/>
      <c r="E36" s="33"/>
      <c r="F36" s="12" t="s">
        <v>34</v>
      </c>
      <c r="G36" s="12">
        <v>103</v>
      </c>
      <c r="H36" s="35">
        <v>82.7</v>
      </c>
      <c r="I36" s="35" t="str">
        <f>IF(H36&gt;=90,"优秀",IF(H36&gt;=80,"良好",IF(H36&gt;=70,"合格","不合格")))</f>
        <v>良好</v>
      </c>
      <c r="J36" s="30"/>
      <c r="K36" s="35"/>
    </row>
    <row r="37" ht="20" customHeight="1" spans="1:11">
      <c r="A37" s="8">
        <v>35</v>
      </c>
      <c r="B37" s="30"/>
      <c r="C37" s="30"/>
      <c r="D37" s="38"/>
      <c r="E37" s="35" t="s">
        <v>35</v>
      </c>
      <c r="F37" s="12" t="s">
        <v>26</v>
      </c>
      <c r="G37" s="12">
        <v>216</v>
      </c>
      <c r="H37" s="35">
        <v>88.7</v>
      </c>
      <c r="I37" s="35" t="str">
        <f>IF(H37&gt;=90,"优秀",IF(H37&gt;=80,"良好",IF(H37&gt;=70,"合格","不合格")))</f>
        <v>良好</v>
      </c>
      <c r="J37" s="30"/>
      <c r="K37" s="35"/>
    </row>
    <row r="38" ht="20" customHeight="1" spans="1:11">
      <c r="A38" s="8">
        <v>36</v>
      </c>
      <c r="B38" s="30"/>
      <c r="C38" s="30"/>
      <c r="D38" s="38"/>
      <c r="E38" s="35" t="s">
        <v>36</v>
      </c>
      <c r="F38" s="12" t="s">
        <v>26</v>
      </c>
      <c r="G38" s="12">
        <v>218</v>
      </c>
      <c r="H38" s="35">
        <v>79</v>
      </c>
      <c r="I38" s="35" t="str">
        <f>IF(H38&gt;=90,"优秀",IF(H38&gt;=80,"良好",IF(H38&gt;=70,"合格","不合格")))</f>
        <v>合格</v>
      </c>
      <c r="J38" s="30"/>
      <c r="K38" s="35"/>
    </row>
    <row r="39" ht="20" customHeight="1" spans="1:11">
      <c r="A39" s="8">
        <v>37</v>
      </c>
      <c r="B39" s="30"/>
      <c r="C39" s="30"/>
      <c r="D39" s="38"/>
      <c r="E39" s="35" t="s">
        <v>37</v>
      </c>
      <c r="F39" s="12" t="s">
        <v>26</v>
      </c>
      <c r="G39" s="12">
        <v>219</v>
      </c>
      <c r="H39" s="35">
        <v>85</v>
      </c>
      <c r="I39" s="35" t="str">
        <f>IF(H39&gt;=90,"优秀",IF(H39&gt;=80,"良好",IF(H39&gt;=70,"合格","不合格")))</f>
        <v>良好</v>
      </c>
      <c r="J39" s="30"/>
      <c r="K39" s="35"/>
    </row>
    <row r="40" ht="20" customHeight="1" spans="1:11">
      <c r="A40" s="8">
        <v>38</v>
      </c>
      <c r="B40" s="30"/>
      <c r="C40" s="30"/>
      <c r="D40" s="38"/>
      <c r="E40" s="35" t="s">
        <v>38</v>
      </c>
      <c r="F40" s="12" t="s">
        <v>26</v>
      </c>
      <c r="G40" s="12">
        <v>220</v>
      </c>
      <c r="H40" s="35">
        <v>81.3</v>
      </c>
      <c r="I40" s="35" t="str">
        <f>IF(H40&gt;=90,"优秀",IF(H40&gt;=80,"良好",IF(H40&gt;=70,"合格","不合格")))</f>
        <v>良好</v>
      </c>
      <c r="J40" s="30"/>
      <c r="K40" s="35"/>
    </row>
    <row r="41" ht="20" customHeight="1" spans="1:11">
      <c r="A41" s="8">
        <v>39</v>
      </c>
      <c r="B41" s="30"/>
      <c r="C41" s="30"/>
      <c r="D41" s="38"/>
      <c r="E41" s="25" t="s">
        <v>23</v>
      </c>
      <c r="F41" s="12" t="s">
        <v>26</v>
      </c>
      <c r="G41" s="12">
        <v>221</v>
      </c>
      <c r="H41" s="35">
        <v>87.7</v>
      </c>
      <c r="I41" s="35" t="str">
        <f>IF(H41&gt;=90,"优秀",IF(H41&gt;=80,"良好",IF(H41&gt;=70,"合格","不合格")))</f>
        <v>良好</v>
      </c>
      <c r="J41" s="30"/>
      <c r="K41" s="35"/>
    </row>
    <row r="42" ht="20" customHeight="1" spans="1:11">
      <c r="A42" s="8">
        <v>40</v>
      </c>
      <c r="B42" s="30"/>
      <c r="C42" s="30"/>
      <c r="D42" s="38"/>
      <c r="E42" s="30"/>
      <c r="F42" s="12" t="s">
        <v>34</v>
      </c>
      <c r="G42" s="12">
        <v>106</v>
      </c>
      <c r="H42" s="35">
        <v>85.3</v>
      </c>
      <c r="I42" s="35" t="str">
        <f>IF(H42&gt;=90,"优秀",IF(H42&gt;=80,"良好",IF(H42&gt;=70,"合格","不合格")))</f>
        <v>良好</v>
      </c>
      <c r="J42" s="30"/>
      <c r="K42" s="35"/>
    </row>
    <row r="43" ht="20" customHeight="1" spans="1:11">
      <c r="A43" s="8">
        <v>41</v>
      </c>
      <c r="B43" s="30"/>
      <c r="C43" s="30"/>
      <c r="D43" s="38"/>
      <c r="E43" s="30"/>
      <c r="F43" s="12" t="s">
        <v>34</v>
      </c>
      <c r="G43" s="12">
        <v>107</v>
      </c>
      <c r="H43" s="35">
        <v>84.7</v>
      </c>
      <c r="I43" s="35" t="str">
        <f>IF(H43&gt;=90,"优秀",IF(H43&gt;=80,"良好",IF(H43&gt;=70,"合格","不合格")))</f>
        <v>良好</v>
      </c>
      <c r="J43" s="30"/>
      <c r="K43" s="35"/>
    </row>
    <row r="44" ht="20" customHeight="1" spans="1:11">
      <c r="A44" s="8">
        <v>42</v>
      </c>
      <c r="B44" s="30"/>
      <c r="C44" s="30"/>
      <c r="D44" s="38"/>
      <c r="E44" s="33"/>
      <c r="F44" s="12" t="s">
        <v>34</v>
      </c>
      <c r="G44" s="12">
        <v>108</v>
      </c>
      <c r="H44" s="35">
        <v>84.3</v>
      </c>
      <c r="I44" s="35" t="str">
        <f>IF(H44&gt;=90,"优秀",IF(H44&gt;=80,"良好",IF(H44&gt;=70,"合格","不合格")))</f>
        <v>良好</v>
      </c>
      <c r="J44" s="30"/>
      <c r="K44" s="35"/>
    </row>
    <row r="45" ht="20" customHeight="1" spans="1:11">
      <c r="A45" s="8">
        <v>43</v>
      </c>
      <c r="B45" s="30"/>
      <c r="C45" s="30"/>
      <c r="D45" s="38"/>
      <c r="E45" s="25" t="s">
        <v>21</v>
      </c>
      <c r="F45" s="12" t="s">
        <v>26</v>
      </c>
      <c r="G45" s="12">
        <v>222</v>
      </c>
      <c r="H45" s="35">
        <v>88.3</v>
      </c>
      <c r="I45" s="35" t="str">
        <f>IF(H45&gt;=90,"优秀",IF(H45&gt;=80,"良好",IF(H45&gt;=70,"合格","不合格")))</f>
        <v>良好</v>
      </c>
      <c r="J45" s="30"/>
      <c r="K45" s="35"/>
    </row>
    <row r="46" ht="20" customHeight="1" spans="1:11">
      <c r="A46" s="8">
        <v>44</v>
      </c>
      <c r="B46" s="30"/>
      <c r="C46" s="30"/>
      <c r="D46" s="38"/>
      <c r="E46" s="33"/>
      <c r="F46" s="12" t="s">
        <v>26</v>
      </c>
      <c r="G46" s="12">
        <v>223</v>
      </c>
      <c r="H46" s="35">
        <v>82</v>
      </c>
      <c r="I46" s="35" t="str">
        <f>IF(H46&gt;=90,"优秀",IF(H46&gt;=80,"良好",IF(H46&gt;=70,"合格","不合格")))</f>
        <v>良好</v>
      </c>
      <c r="J46" s="30"/>
      <c r="K46" s="35"/>
    </row>
    <row r="47" ht="20" customHeight="1" spans="1:11">
      <c r="A47" s="8">
        <v>45</v>
      </c>
      <c r="B47" s="30"/>
      <c r="C47" s="30"/>
      <c r="D47" s="38"/>
      <c r="E47" s="35" t="s">
        <v>39</v>
      </c>
      <c r="F47" s="12" t="s">
        <v>26</v>
      </c>
      <c r="G47" s="12">
        <v>224</v>
      </c>
      <c r="H47" s="35">
        <v>87.7</v>
      </c>
      <c r="I47" s="35" t="str">
        <f>IF(H47&gt;=90,"优秀",IF(H47&gt;=80,"良好",IF(H47&gt;=70,"合格","不合格")))</f>
        <v>良好</v>
      </c>
      <c r="J47" s="30"/>
      <c r="K47" s="35"/>
    </row>
    <row r="48" ht="20" customHeight="1" spans="1:11">
      <c r="A48" s="8">
        <v>46</v>
      </c>
      <c r="B48" s="30"/>
      <c r="C48" s="30"/>
      <c r="D48" s="38"/>
      <c r="E48" s="35" t="s">
        <v>40</v>
      </c>
      <c r="F48" s="12" t="s">
        <v>34</v>
      </c>
      <c r="G48" s="12">
        <v>102</v>
      </c>
      <c r="H48" s="35">
        <v>80</v>
      </c>
      <c r="I48" s="35" t="str">
        <f>IF(H48&gt;=90,"优秀",IF(H48&gt;=80,"良好",IF(H48&gt;=70,"合格","不合格")))</f>
        <v>良好</v>
      </c>
      <c r="J48" s="30"/>
      <c r="K48" s="35"/>
    </row>
    <row r="49" ht="20" customHeight="1" spans="1:11">
      <c r="A49" s="8">
        <v>47</v>
      </c>
      <c r="B49" s="30"/>
      <c r="C49" s="30"/>
      <c r="D49" s="38"/>
      <c r="E49" s="35" t="s">
        <v>41</v>
      </c>
      <c r="F49" s="12" t="s">
        <v>34</v>
      </c>
      <c r="G49" s="12">
        <v>104</v>
      </c>
      <c r="H49" s="35">
        <v>81.3</v>
      </c>
      <c r="I49" s="35" t="str">
        <f>IF(H49&gt;=90,"优秀",IF(H49&gt;=80,"良好",IF(H49&gt;=70,"合格","不合格")))</f>
        <v>良好</v>
      </c>
      <c r="J49" s="30"/>
      <c r="K49" s="35"/>
    </row>
    <row r="50" ht="20" customHeight="1" spans="1:11">
      <c r="A50" s="8">
        <v>48</v>
      </c>
      <c r="B50" s="30"/>
      <c r="C50" s="30"/>
      <c r="D50" s="38"/>
      <c r="E50" s="35" t="s">
        <v>42</v>
      </c>
      <c r="F50" s="12" t="s">
        <v>34</v>
      </c>
      <c r="G50" s="12">
        <v>105</v>
      </c>
      <c r="H50" s="35">
        <v>85.7</v>
      </c>
      <c r="I50" s="35" t="str">
        <f>IF(H50&gt;=90,"优秀",IF(H50&gt;=80,"良好",IF(H50&gt;=70,"合格","不合格")))</f>
        <v>良好</v>
      </c>
      <c r="J50" s="30"/>
      <c r="K50" s="35"/>
    </row>
    <row r="51" ht="20" customHeight="1" spans="1:11">
      <c r="A51" s="8">
        <v>49</v>
      </c>
      <c r="B51" s="30"/>
      <c r="C51" s="30"/>
      <c r="D51" s="38"/>
      <c r="E51" s="35" t="s">
        <v>43</v>
      </c>
      <c r="F51" s="12" t="s">
        <v>34</v>
      </c>
      <c r="G51" s="12">
        <v>109</v>
      </c>
      <c r="H51" s="35">
        <v>87.7</v>
      </c>
      <c r="I51" s="35" t="str">
        <f>IF(H51&gt;=90,"优秀",IF(H51&gt;=80,"良好",IF(H51&gt;=70,"合格","不合格")))</f>
        <v>良好</v>
      </c>
      <c r="J51" s="30"/>
      <c r="K51" s="35"/>
    </row>
    <row r="52" ht="20" customHeight="1" spans="1:11">
      <c r="A52" s="8">
        <v>50</v>
      </c>
      <c r="B52" s="30"/>
      <c r="C52" s="30"/>
      <c r="D52" s="38"/>
      <c r="E52" s="35" t="s">
        <v>44</v>
      </c>
      <c r="F52" s="12" t="s">
        <v>34</v>
      </c>
      <c r="G52" s="12">
        <v>110</v>
      </c>
      <c r="H52" s="35">
        <v>89.3</v>
      </c>
      <c r="I52" s="35" t="str">
        <f>IF(H52&gt;=90,"优秀",IF(H52&gt;=80,"良好",IF(H52&gt;=70,"合格","不合格")))</f>
        <v>良好</v>
      </c>
      <c r="J52" s="30"/>
      <c r="K52" s="35"/>
    </row>
    <row r="53" ht="20" customHeight="1" spans="1:11">
      <c r="A53" s="8">
        <v>51</v>
      </c>
      <c r="B53" s="30"/>
      <c r="C53" s="30"/>
      <c r="D53" s="38"/>
      <c r="E53" s="35" t="s">
        <v>45</v>
      </c>
      <c r="F53" s="12" t="s">
        <v>34</v>
      </c>
      <c r="G53" s="12">
        <v>111</v>
      </c>
      <c r="H53" s="35">
        <v>80.7</v>
      </c>
      <c r="I53" s="35" t="str">
        <f>IF(H53&gt;=90,"优秀",IF(H53&gt;=80,"良好",IF(H53&gt;=70,"合格","不合格")))</f>
        <v>良好</v>
      </c>
      <c r="J53" s="30"/>
      <c r="K53" s="35"/>
    </row>
    <row r="54" ht="20" customHeight="1" spans="1:11">
      <c r="A54" s="8">
        <v>52</v>
      </c>
      <c r="B54" s="30"/>
      <c r="C54" s="30"/>
      <c r="D54" s="38"/>
      <c r="E54" s="35" t="s">
        <v>46</v>
      </c>
      <c r="F54" s="12" t="s">
        <v>34</v>
      </c>
      <c r="G54" s="12">
        <v>112</v>
      </c>
      <c r="H54" s="35">
        <v>83.7</v>
      </c>
      <c r="I54" s="35" t="str">
        <f>IF(H54&gt;=90,"优秀",IF(H54&gt;=80,"良好",IF(H54&gt;=70,"合格","不合格")))</f>
        <v>良好</v>
      </c>
      <c r="J54" s="30"/>
      <c r="K54" s="35"/>
    </row>
    <row r="55" ht="20" customHeight="1" spans="1:11">
      <c r="A55" s="8">
        <v>53</v>
      </c>
      <c r="B55" s="30"/>
      <c r="C55" s="30"/>
      <c r="D55" s="38"/>
      <c r="E55" s="35" t="s">
        <v>47</v>
      </c>
      <c r="F55" s="12" t="s">
        <v>34</v>
      </c>
      <c r="G55" s="12">
        <v>113</v>
      </c>
      <c r="H55" s="35">
        <v>86</v>
      </c>
      <c r="I55" s="35" t="str">
        <f>IF(H55&gt;=90,"优秀",IF(H55&gt;=80,"良好",IF(H55&gt;=70,"合格","不合格")))</f>
        <v>良好</v>
      </c>
      <c r="J55" s="30"/>
      <c r="K55" s="35"/>
    </row>
    <row r="56" ht="20" customHeight="1" spans="1:11">
      <c r="A56" s="8">
        <v>54</v>
      </c>
      <c r="B56" s="30"/>
      <c r="C56" s="30"/>
      <c r="D56" s="38"/>
      <c r="E56" s="35" t="s">
        <v>48</v>
      </c>
      <c r="F56" s="12" t="s">
        <v>34</v>
      </c>
      <c r="G56" s="12">
        <v>114</v>
      </c>
      <c r="H56" s="35">
        <v>83.3</v>
      </c>
      <c r="I56" s="35" t="str">
        <f>IF(H56&gt;=90,"优秀",IF(H56&gt;=80,"良好",IF(H56&gt;=70,"合格","不合格")))</f>
        <v>良好</v>
      </c>
      <c r="J56" s="30"/>
      <c r="K56" s="35"/>
    </row>
    <row r="57" ht="20" customHeight="1" spans="1:11">
      <c r="A57" s="8">
        <v>55</v>
      </c>
      <c r="B57" s="30"/>
      <c r="C57" s="30"/>
      <c r="D57" s="38"/>
      <c r="E57" s="35" t="s">
        <v>49</v>
      </c>
      <c r="F57" s="12" t="s">
        <v>34</v>
      </c>
      <c r="G57" s="12">
        <v>117</v>
      </c>
      <c r="H57" s="35">
        <v>77.3</v>
      </c>
      <c r="I57" s="35" t="str">
        <f>IF(H57&gt;=90,"优秀",IF(H57&gt;=80,"良好",IF(H57&gt;=70,"合格","不合格")))</f>
        <v>合格</v>
      </c>
      <c r="J57" s="30"/>
      <c r="K57" s="35"/>
    </row>
    <row r="58" ht="20" customHeight="1" spans="1:11">
      <c r="A58" s="8">
        <v>56</v>
      </c>
      <c r="B58" s="30"/>
      <c r="C58" s="30"/>
      <c r="D58" s="38"/>
      <c r="E58" s="25" t="s">
        <v>50</v>
      </c>
      <c r="F58" s="12" t="s">
        <v>34</v>
      </c>
      <c r="G58" s="12">
        <v>116</v>
      </c>
      <c r="H58" s="35">
        <v>88.7</v>
      </c>
      <c r="I58" s="35" t="str">
        <f>IF(H58&gt;=90,"优秀",IF(H58&gt;=80,"良好",IF(H58&gt;=70,"合格","不合格")))</f>
        <v>良好</v>
      </c>
      <c r="J58" s="30"/>
      <c r="K58" s="35"/>
    </row>
    <row r="59" ht="20" customHeight="1" spans="1:11">
      <c r="A59" s="8">
        <v>57</v>
      </c>
      <c r="B59" s="30"/>
      <c r="C59" s="30"/>
      <c r="D59" s="38"/>
      <c r="E59" s="33"/>
      <c r="F59" s="12" t="s">
        <v>34</v>
      </c>
      <c r="G59" s="12">
        <v>118</v>
      </c>
      <c r="H59" s="35">
        <v>83</v>
      </c>
      <c r="I59" s="35" t="str">
        <f>IF(H59&gt;=90,"优秀",IF(H59&gt;=80,"良好",IF(H59&gt;=70,"合格","不合格")))</f>
        <v>良好</v>
      </c>
      <c r="J59" s="30"/>
      <c r="K59" s="35"/>
    </row>
    <row r="60" ht="20" customHeight="1" spans="1:11">
      <c r="A60" s="8">
        <v>58</v>
      </c>
      <c r="B60" s="30"/>
      <c r="C60" s="30"/>
      <c r="D60" s="38"/>
      <c r="E60" s="35" t="s">
        <v>51</v>
      </c>
      <c r="F60" s="12" t="s">
        <v>34</v>
      </c>
      <c r="G60" s="12">
        <v>115</v>
      </c>
      <c r="H60" s="35">
        <v>75.3</v>
      </c>
      <c r="I60" s="35" t="str">
        <f>IF(H60&gt;=90,"优秀",IF(H60&gt;=80,"良好",IF(H60&gt;=70,"合格","不合格")))</f>
        <v>合格</v>
      </c>
      <c r="J60" s="30"/>
      <c r="K60" s="35"/>
    </row>
    <row r="61" ht="20" customHeight="1" spans="1:11">
      <c r="A61" s="8">
        <v>59</v>
      </c>
      <c r="B61" s="30"/>
      <c r="C61" s="30"/>
      <c r="D61" s="38"/>
      <c r="E61" s="35" t="s">
        <v>52</v>
      </c>
      <c r="F61" s="12" t="s">
        <v>34</v>
      </c>
      <c r="G61" s="12">
        <v>120</v>
      </c>
      <c r="H61" s="35">
        <v>85.3</v>
      </c>
      <c r="I61" s="35" t="str">
        <f>IF(H61&gt;=90,"优秀",IF(H61&gt;=80,"良好",IF(H61&gt;=70,"合格","不合格")))</f>
        <v>良好</v>
      </c>
      <c r="J61" s="30"/>
      <c r="K61" s="35"/>
    </row>
    <row r="62" ht="20" customHeight="1" spans="1:11">
      <c r="A62" s="8">
        <v>60</v>
      </c>
      <c r="B62" s="33"/>
      <c r="C62" s="33"/>
      <c r="D62" s="39"/>
      <c r="E62" s="35" t="s">
        <v>53</v>
      </c>
      <c r="F62" s="12" t="s">
        <v>26</v>
      </c>
      <c r="G62" s="12">
        <v>205</v>
      </c>
      <c r="H62" s="35">
        <v>80</v>
      </c>
      <c r="I62" s="35" t="str">
        <f>IF(H62&gt;=90,"优秀",IF(H62&gt;=80,"良好",IF(H62&gt;=70,"合格","不合格")))</f>
        <v>良好</v>
      </c>
      <c r="J62" s="33"/>
      <c r="K62" s="35"/>
    </row>
    <row r="63" ht="20" customHeight="1" spans="1:11">
      <c r="A63" s="8">
        <v>61</v>
      </c>
      <c r="B63" s="25" t="s">
        <v>12</v>
      </c>
      <c r="C63" s="25" t="s">
        <v>13</v>
      </c>
      <c r="D63" s="37" t="s">
        <v>54</v>
      </c>
      <c r="E63" s="35" t="s">
        <v>55</v>
      </c>
      <c r="F63" s="12" t="s">
        <v>56</v>
      </c>
      <c r="G63" s="40">
        <v>301</v>
      </c>
      <c r="H63" s="35">
        <v>81.67</v>
      </c>
      <c r="I63" s="35" t="str">
        <f>IF(H63&gt;=90,"优秀",IF(H63&gt;=80,"良好",IF(H63&gt;=70,"合格","不合格")))</f>
        <v>良好</v>
      </c>
      <c r="J63" s="25">
        <v>82.35</v>
      </c>
      <c r="K63" s="35"/>
    </row>
    <row r="64" ht="20" customHeight="1" spans="1:11">
      <c r="A64" s="8">
        <v>62</v>
      </c>
      <c r="B64" s="30"/>
      <c r="C64" s="30"/>
      <c r="D64" s="38"/>
      <c r="E64" s="35" t="s">
        <v>57</v>
      </c>
      <c r="F64" s="12" t="s">
        <v>56</v>
      </c>
      <c r="G64" s="40">
        <v>302</v>
      </c>
      <c r="H64" s="35">
        <v>82.3</v>
      </c>
      <c r="I64" s="35" t="str">
        <f>IF(H64&gt;=90,"优秀",IF(H64&gt;=80,"良好",IF(H64&gt;=70,"合格","不合格")))</f>
        <v>良好</v>
      </c>
      <c r="J64" s="30"/>
      <c r="K64" s="35"/>
    </row>
    <row r="65" ht="20" customHeight="1" spans="1:11">
      <c r="A65" s="8">
        <v>63</v>
      </c>
      <c r="B65" s="30"/>
      <c r="C65" s="30"/>
      <c r="D65" s="38"/>
      <c r="E65" s="35" t="s">
        <v>58</v>
      </c>
      <c r="F65" s="12" t="s">
        <v>56</v>
      </c>
      <c r="G65" s="40">
        <v>308</v>
      </c>
      <c r="H65" s="35">
        <v>82</v>
      </c>
      <c r="I65" s="35" t="str">
        <f>IF(H65&gt;=90,"优秀",IF(H65&gt;=80,"良好",IF(H65&gt;=70,"合格","不合格")))</f>
        <v>良好</v>
      </c>
      <c r="J65" s="30"/>
      <c r="K65" s="35"/>
    </row>
    <row r="66" ht="20" customHeight="1" spans="1:11">
      <c r="A66" s="8">
        <v>64</v>
      </c>
      <c r="B66" s="30"/>
      <c r="C66" s="30"/>
      <c r="D66" s="38"/>
      <c r="E66" s="35" t="s">
        <v>59</v>
      </c>
      <c r="F66" s="12" t="s">
        <v>56</v>
      </c>
      <c r="G66" s="40">
        <v>309</v>
      </c>
      <c r="H66" s="35">
        <v>82</v>
      </c>
      <c r="I66" s="35" t="str">
        <f>IF(H66&gt;=90,"优秀",IF(H66&gt;=80,"良好",IF(H66&gt;=70,"合格","不合格")))</f>
        <v>良好</v>
      </c>
      <c r="J66" s="30"/>
      <c r="K66" s="35"/>
    </row>
    <row r="67" ht="20" customHeight="1" spans="1:11">
      <c r="A67" s="8">
        <v>65</v>
      </c>
      <c r="B67" s="30"/>
      <c r="C67" s="30"/>
      <c r="D67" s="38"/>
      <c r="E67" s="35" t="s">
        <v>60</v>
      </c>
      <c r="F67" s="12" t="s">
        <v>56</v>
      </c>
      <c r="G67" s="40">
        <v>311</v>
      </c>
      <c r="H67" s="35">
        <v>83.67</v>
      </c>
      <c r="I67" s="35" t="str">
        <f>IF(H67&gt;=90,"优秀",IF(H67&gt;=80,"良好",IF(H67&gt;=70,"合格","不合格")))</f>
        <v>良好</v>
      </c>
      <c r="J67" s="30"/>
      <c r="K67" s="35"/>
    </row>
    <row r="68" ht="20" customHeight="1" spans="1:11">
      <c r="A68" s="8">
        <v>66</v>
      </c>
      <c r="B68" s="30"/>
      <c r="C68" s="30"/>
      <c r="D68" s="38"/>
      <c r="E68" s="35" t="s">
        <v>61</v>
      </c>
      <c r="F68" s="12" t="s">
        <v>56</v>
      </c>
      <c r="G68" s="40">
        <v>313</v>
      </c>
      <c r="H68" s="35">
        <v>82.3</v>
      </c>
      <c r="I68" s="35" t="str">
        <f>IF(H68&gt;=90,"优秀",IF(H68&gt;=80,"良好",IF(H68&gt;=70,"合格","不合格")))</f>
        <v>良好</v>
      </c>
      <c r="J68" s="30"/>
      <c r="K68" s="35"/>
    </row>
    <row r="69" ht="20" customHeight="1" spans="1:11">
      <c r="A69" s="8">
        <v>67</v>
      </c>
      <c r="B69" s="30"/>
      <c r="C69" s="30"/>
      <c r="D69" s="38"/>
      <c r="E69" s="35" t="s">
        <v>62</v>
      </c>
      <c r="F69" s="12" t="s">
        <v>56</v>
      </c>
      <c r="G69" s="12">
        <v>401</v>
      </c>
      <c r="H69" s="35">
        <v>83</v>
      </c>
      <c r="I69" s="35" t="str">
        <f>IF(H69&gt;=90,"优秀",IF(H69&gt;=80,"良好",IF(H69&gt;=70,"合格","不合格")))</f>
        <v>良好</v>
      </c>
      <c r="J69" s="30"/>
      <c r="K69" s="35"/>
    </row>
    <row r="70" ht="20" customHeight="1" spans="1:11">
      <c r="A70" s="8">
        <v>68</v>
      </c>
      <c r="B70" s="30"/>
      <c r="C70" s="30"/>
      <c r="D70" s="38"/>
      <c r="E70" s="35" t="s">
        <v>63</v>
      </c>
      <c r="F70" s="12" t="s">
        <v>56</v>
      </c>
      <c r="G70" s="12">
        <v>403</v>
      </c>
      <c r="H70" s="35">
        <v>82.3</v>
      </c>
      <c r="I70" s="35" t="str">
        <f>IF(H70&gt;=90,"优秀",IF(H70&gt;=80,"良好",IF(H70&gt;=70,"合格","不合格")))</f>
        <v>良好</v>
      </c>
      <c r="J70" s="30"/>
      <c r="K70" s="35"/>
    </row>
    <row r="71" ht="20" customHeight="1" spans="1:11">
      <c r="A71" s="8">
        <v>69</v>
      </c>
      <c r="B71" s="30"/>
      <c r="C71" s="30"/>
      <c r="D71" s="38"/>
      <c r="E71" s="35" t="s">
        <v>64</v>
      </c>
      <c r="F71" s="12" t="s">
        <v>56</v>
      </c>
      <c r="G71" s="12">
        <v>404</v>
      </c>
      <c r="H71" s="35">
        <v>82</v>
      </c>
      <c r="I71" s="35" t="str">
        <f>IF(H71&gt;=90,"优秀",IF(H71&gt;=80,"良好",IF(H71&gt;=70,"合格","不合格")))</f>
        <v>良好</v>
      </c>
      <c r="J71" s="30"/>
      <c r="K71" s="35"/>
    </row>
    <row r="72" ht="20" customHeight="1" spans="1:11">
      <c r="A72" s="8">
        <v>70</v>
      </c>
      <c r="B72" s="33"/>
      <c r="C72" s="33"/>
      <c r="D72" s="39"/>
      <c r="E72" s="35" t="s">
        <v>65</v>
      </c>
      <c r="F72" s="12" t="s">
        <v>56</v>
      </c>
      <c r="G72" s="12">
        <v>406</v>
      </c>
      <c r="H72" s="35">
        <v>82.3</v>
      </c>
      <c r="I72" s="35" t="str">
        <f>IF(H72&gt;=90,"优秀",IF(H72&gt;=80,"良好",IF(H72&gt;=70,"合格","不合格")))</f>
        <v>良好</v>
      </c>
      <c r="J72" s="33"/>
      <c r="K72" s="35"/>
    </row>
    <row r="73" ht="20" customHeight="1" spans="1:11">
      <c r="A73" s="8">
        <v>71</v>
      </c>
      <c r="B73" s="25" t="s">
        <v>12</v>
      </c>
      <c r="C73" s="25" t="s">
        <v>13</v>
      </c>
      <c r="D73" s="37" t="s">
        <v>66</v>
      </c>
      <c r="E73" s="35" t="s">
        <v>67</v>
      </c>
      <c r="F73" s="12" t="s">
        <v>56</v>
      </c>
      <c r="G73" s="12">
        <v>410</v>
      </c>
      <c r="H73" s="35">
        <v>82.3</v>
      </c>
      <c r="I73" s="35" t="str">
        <f>IF(H73&gt;=90,"优秀",IF(H73&gt;=80,"良好",IF(H73&gt;=70,"合格","不合格")))</f>
        <v>良好</v>
      </c>
      <c r="J73" s="25">
        <v>83.26</v>
      </c>
      <c r="K73" s="35"/>
    </row>
    <row r="74" ht="20" customHeight="1" spans="1:11">
      <c r="A74" s="8">
        <v>72</v>
      </c>
      <c r="B74" s="30"/>
      <c r="C74" s="30"/>
      <c r="D74" s="38"/>
      <c r="E74" s="35" t="s">
        <v>68</v>
      </c>
      <c r="F74" s="12" t="s">
        <v>56</v>
      </c>
      <c r="G74" s="40">
        <v>303</v>
      </c>
      <c r="H74" s="35">
        <v>82.3</v>
      </c>
      <c r="I74" s="35" t="str">
        <f>IF(H74&gt;=90,"优秀",IF(H74&gt;=80,"良好",IF(H74&gt;=70,"合格","不合格")))</f>
        <v>良好</v>
      </c>
      <c r="J74" s="30"/>
      <c r="K74" s="35"/>
    </row>
    <row r="75" ht="20" customHeight="1" spans="1:11">
      <c r="A75" s="8">
        <v>73</v>
      </c>
      <c r="B75" s="30"/>
      <c r="C75" s="30"/>
      <c r="D75" s="38"/>
      <c r="E75" s="35" t="s">
        <v>69</v>
      </c>
      <c r="F75" s="12" t="s">
        <v>56</v>
      </c>
      <c r="G75" s="40">
        <v>310</v>
      </c>
      <c r="H75" s="35">
        <v>83.3</v>
      </c>
      <c r="I75" s="35" t="str">
        <f>IF(H75&gt;=90,"优秀",IF(H75&gt;=80,"良好",IF(H75&gt;=70,"合格","不合格")))</f>
        <v>良好</v>
      </c>
      <c r="J75" s="30"/>
      <c r="K75" s="35"/>
    </row>
    <row r="76" ht="20" customHeight="1" spans="1:11">
      <c r="A76" s="8">
        <v>74</v>
      </c>
      <c r="B76" s="30"/>
      <c r="C76" s="30"/>
      <c r="D76" s="38"/>
      <c r="E76" s="25" t="s">
        <v>70</v>
      </c>
      <c r="F76" s="12" t="s">
        <v>56</v>
      </c>
      <c r="G76" s="12">
        <v>408</v>
      </c>
      <c r="H76" s="35">
        <v>84.67</v>
      </c>
      <c r="I76" s="35" t="str">
        <f>IF(H76&gt;=90,"优秀",IF(H76&gt;=80,"良好",IF(H76&gt;=70,"合格","不合格")))</f>
        <v>良好</v>
      </c>
      <c r="J76" s="30"/>
      <c r="K76" s="35"/>
    </row>
    <row r="77" ht="20" customHeight="1" spans="1:11">
      <c r="A77" s="8">
        <v>75</v>
      </c>
      <c r="B77" s="30"/>
      <c r="C77" s="30"/>
      <c r="D77" s="38"/>
      <c r="E77" s="33"/>
      <c r="F77" s="12" t="s">
        <v>56</v>
      </c>
      <c r="G77" s="12">
        <v>409</v>
      </c>
      <c r="H77" s="35">
        <v>84.3</v>
      </c>
      <c r="I77" s="35" t="str">
        <f>IF(H77&gt;=90,"优秀",IF(H77&gt;=80,"良好",IF(H77&gt;=70,"合格","不合格")))</f>
        <v>良好</v>
      </c>
      <c r="J77" s="30"/>
      <c r="K77" s="35"/>
    </row>
    <row r="78" ht="20" customHeight="1" spans="1:11">
      <c r="A78" s="8">
        <v>76</v>
      </c>
      <c r="B78" s="30"/>
      <c r="C78" s="30"/>
      <c r="D78" s="38"/>
      <c r="E78" s="35" t="s">
        <v>71</v>
      </c>
      <c r="F78" s="12" t="s">
        <v>56</v>
      </c>
      <c r="G78" s="12">
        <v>411</v>
      </c>
      <c r="H78" s="35">
        <v>82.67</v>
      </c>
      <c r="I78" s="35" t="str">
        <f>IF(H78&gt;=90,"优秀",IF(H78&gt;=80,"良好",IF(H78&gt;=70,"合格","不合格")))</f>
        <v>良好</v>
      </c>
      <c r="J78" s="30"/>
      <c r="K78" s="35"/>
    </row>
    <row r="79" ht="20" customHeight="1" spans="1:11">
      <c r="A79" s="8">
        <v>77</v>
      </c>
      <c r="B79" s="33"/>
      <c r="C79" s="33"/>
      <c r="D79" s="39"/>
      <c r="E79" s="35" t="s">
        <v>72</v>
      </c>
      <c r="F79" s="12" t="s">
        <v>56</v>
      </c>
      <c r="G79" s="12">
        <v>412</v>
      </c>
      <c r="H79" s="35">
        <v>83.3</v>
      </c>
      <c r="I79" s="35" t="str">
        <f>IF(H79&gt;=90,"优秀",IF(H79&gt;=80,"良好",IF(H79&gt;=70,"合格","不合格")))</f>
        <v>良好</v>
      </c>
      <c r="J79" s="33"/>
      <c r="K79" s="35"/>
    </row>
    <row r="80" ht="20" customHeight="1" spans="1:11">
      <c r="A80" s="8">
        <v>78</v>
      </c>
      <c r="B80" s="35" t="s">
        <v>12</v>
      </c>
      <c r="C80" s="35" t="s">
        <v>13</v>
      </c>
      <c r="D80" s="37" t="s">
        <v>73</v>
      </c>
      <c r="E80" s="35" t="s">
        <v>74</v>
      </c>
      <c r="F80" s="12" t="s">
        <v>56</v>
      </c>
      <c r="G80" s="40">
        <v>304</v>
      </c>
      <c r="H80" s="35">
        <v>72.3</v>
      </c>
      <c r="I80" s="35" t="str">
        <f>IF(H80&gt;=90,"优秀",IF(H80&gt;=80,"良好",IF(H80&gt;=70,"合格","不合格")))</f>
        <v>合格</v>
      </c>
      <c r="J80" s="25">
        <v>82.63</v>
      </c>
      <c r="K80" s="35" t="s">
        <v>75</v>
      </c>
    </row>
    <row r="81" ht="20" customHeight="1" spans="1:11">
      <c r="A81" s="8">
        <v>79</v>
      </c>
      <c r="B81" s="35"/>
      <c r="C81" s="35"/>
      <c r="D81" s="37"/>
      <c r="E81" s="35" t="s">
        <v>76</v>
      </c>
      <c r="F81" s="12" t="s">
        <v>77</v>
      </c>
      <c r="G81" s="12">
        <v>213</v>
      </c>
      <c r="H81" s="35">
        <v>66.3</v>
      </c>
      <c r="I81" s="35" t="str">
        <f>IF(H81&gt;=90,"优秀",IF(H81&gt;=80,"良好",IF(H81&gt;=70,"合格","不合格")))</f>
        <v>不合格</v>
      </c>
      <c r="J81" s="30"/>
      <c r="K81" s="35" t="s">
        <v>78</v>
      </c>
    </row>
    <row r="82" ht="20" customHeight="1" spans="1:11">
      <c r="A82" s="8">
        <v>80</v>
      </c>
      <c r="B82" s="35"/>
      <c r="C82" s="35"/>
      <c r="D82" s="37"/>
      <c r="E82" s="35" t="s">
        <v>79</v>
      </c>
      <c r="F82" s="12" t="s">
        <v>56</v>
      </c>
      <c r="G82" s="40">
        <v>305</v>
      </c>
      <c r="H82" s="35">
        <v>78</v>
      </c>
      <c r="I82" s="35" t="str">
        <f>IF(H82&gt;=90,"优秀",IF(H82&gt;=80,"良好",IF(H82&gt;=70,"合格","不合格")))</f>
        <v>合格</v>
      </c>
      <c r="J82" s="30"/>
      <c r="K82" s="35"/>
    </row>
    <row r="83" ht="20" customHeight="1" spans="1:11">
      <c r="A83" s="8">
        <v>81</v>
      </c>
      <c r="B83" s="35"/>
      <c r="C83" s="35"/>
      <c r="D83" s="37"/>
      <c r="E83" s="35"/>
      <c r="F83" s="12" t="s">
        <v>56</v>
      </c>
      <c r="G83" s="40">
        <v>306</v>
      </c>
      <c r="H83" s="35">
        <v>82</v>
      </c>
      <c r="I83" s="35" t="str">
        <f>IF(H83&gt;=90,"优秀",IF(H83&gt;=80,"良好",IF(H83&gt;=70,"合格","不合格")))</f>
        <v>良好</v>
      </c>
      <c r="J83" s="30"/>
      <c r="K83" s="35"/>
    </row>
    <row r="84" ht="20" customHeight="1" spans="1:11">
      <c r="A84" s="8">
        <v>82</v>
      </c>
      <c r="B84" s="35"/>
      <c r="C84" s="35"/>
      <c r="D84" s="37"/>
      <c r="E84" s="35"/>
      <c r="F84" s="12" t="s">
        <v>56</v>
      </c>
      <c r="G84" s="40">
        <v>307</v>
      </c>
      <c r="H84" s="35">
        <v>82.3</v>
      </c>
      <c r="I84" s="35" t="str">
        <f>IF(H84&gt;=90,"优秀",IF(H84&gt;=80,"良好",IF(H84&gt;=70,"合格","不合格")))</f>
        <v>良好</v>
      </c>
      <c r="J84" s="30"/>
      <c r="K84" s="35"/>
    </row>
    <row r="85" ht="20" customHeight="1" spans="1:11">
      <c r="A85" s="8">
        <v>83</v>
      </c>
      <c r="B85" s="35"/>
      <c r="C85" s="35"/>
      <c r="D85" s="37"/>
      <c r="E85" s="35" t="s">
        <v>80</v>
      </c>
      <c r="F85" s="12" t="s">
        <v>16</v>
      </c>
      <c r="G85" s="12">
        <v>302</v>
      </c>
      <c r="H85" s="35">
        <v>84.67</v>
      </c>
      <c r="I85" s="35" t="str">
        <f>IF(H85&gt;=90,"优秀",IF(H85&gt;=80,"良好",IF(H85&gt;=70,"合格","不合格")))</f>
        <v>良好</v>
      </c>
      <c r="J85" s="30"/>
      <c r="K85" s="35"/>
    </row>
    <row r="86" ht="20" customHeight="1" spans="1:11">
      <c r="A86" s="8">
        <v>84</v>
      </c>
      <c r="B86" s="35"/>
      <c r="C86" s="35"/>
      <c r="D86" s="37"/>
      <c r="E86" s="35" t="s">
        <v>81</v>
      </c>
      <c r="F86" s="12" t="s">
        <v>16</v>
      </c>
      <c r="G86" s="12">
        <v>301</v>
      </c>
      <c r="H86" s="35">
        <v>87</v>
      </c>
      <c r="I86" s="35" t="str">
        <f>IF(H86&gt;=90,"优秀",IF(H86&gt;=80,"良好",IF(H86&gt;=70,"合格","不合格")))</f>
        <v>良好</v>
      </c>
      <c r="J86" s="30"/>
      <c r="K86" s="35"/>
    </row>
    <row r="87" ht="20" customHeight="1" spans="1:11">
      <c r="A87" s="8">
        <v>85</v>
      </c>
      <c r="B87" s="35"/>
      <c r="C87" s="35"/>
      <c r="D87" s="37"/>
      <c r="E87" s="35" t="s">
        <v>82</v>
      </c>
      <c r="F87" s="12" t="s">
        <v>16</v>
      </c>
      <c r="G87" s="12">
        <v>303</v>
      </c>
      <c r="H87" s="35">
        <v>84</v>
      </c>
      <c r="I87" s="35" t="str">
        <f>IF(H87&gt;=90,"优秀",IF(H87&gt;=80,"良好",IF(H87&gt;=70,"合格","不合格")))</f>
        <v>良好</v>
      </c>
      <c r="J87" s="30"/>
      <c r="K87" s="35"/>
    </row>
    <row r="88" ht="20" customHeight="1" spans="1:11">
      <c r="A88" s="8">
        <v>86</v>
      </c>
      <c r="B88" s="35"/>
      <c r="C88" s="35"/>
      <c r="D88" s="37"/>
      <c r="E88" s="35"/>
      <c r="F88" s="12" t="s">
        <v>20</v>
      </c>
      <c r="G88" s="12">
        <v>501</v>
      </c>
      <c r="H88" s="35">
        <v>84</v>
      </c>
      <c r="I88" s="35" t="str">
        <f>IF(H88&gt;=90,"优秀",IF(H88&gt;=80,"良好",IF(H88&gt;=70,"合格","不合格")))</f>
        <v>良好</v>
      </c>
      <c r="J88" s="30"/>
      <c r="K88" s="35"/>
    </row>
    <row r="89" ht="20" customHeight="1" spans="1:11">
      <c r="A89" s="8">
        <v>87</v>
      </c>
      <c r="B89" s="35"/>
      <c r="C89" s="35"/>
      <c r="D89" s="37"/>
      <c r="E89" s="35"/>
      <c r="F89" s="12" t="s">
        <v>20</v>
      </c>
      <c r="G89" s="12">
        <v>502</v>
      </c>
      <c r="H89" s="35">
        <v>85.3</v>
      </c>
      <c r="I89" s="35" t="str">
        <f>IF(H89&gt;=90,"优秀",IF(H89&gt;=80,"良好",IF(H89&gt;=70,"合格","不合格")))</f>
        <v>良好</v>
      </c>
      <c r="J89" s="30"/>
      <c r="K89" s="35"/>
    </row>
    <row r="90" ht="20" customHeight="1" spans="1:11">
      <c r="A90" s="8">
        <v>88</v>
      </c>
      <c r="B90" s="35"/>
      <c r="C90" s="35"/>
      <c r="D90" s="37"/>
      <c r="E90" s="35"/>
      <c r="F90" s="12" t="s">
        <v>20</v>
      </c>
      <c r="G90" s="12">
        <v>509</v>
      </c>
      <c r="H90" s="35">
        <v>83.3</v>
      </c>
      <c r="I90" s="35" t="str">
        <f>IF(H90&gt;=90,"优秀",IF(H90&gt;=80,"良好",IF(H90&gt;=70,"合格","不合格")))</f>
        <v>良好</v>
      </c>
      <c r="J90" s="30"/>
      <c r="K90" s="35"/>
    </row>
    <row r="91" ht="20" customHeight="1" spans="1:11">
      <c r="A91" s="8">
        <v>89</v>
      </c>
      <c r="B91" s="35"/>
      <c r="C91" s="35"/>
      <c r="D91" s="37"/>
      <c r="E91" s="35"/>
      <c r="F91" s="12" t="s">
        <v>20</v>
      </c>
      <c r="G91" s="12">
        <v>510</v>
      </c>
      <c r="H91" s="35">
        <v>82.67</v>
      </c>
      <c r="I91" s="35" t="str">
        <f>IF(H91&gt;=90,"优秀",IF(H91&gt;=80,"良好",IF(H91&gt;=70,"合格","不合格")))</f>
        <v>良好</v>
      </c>
      <c r="J91" s="30"/>
      <c r="K91" s="35"/>
    </row>
    <row r="92" ht="20" customHeight="1" spans="1:11">
      <c r="A92" s="8">
        <v>90</v>
      </c>
      <c r="B92" s="35"/>
      <c r="C92" s="35"/>
      <c r="D92" s="37"/>
      <c r="E92" s="35"/>
      <c r="F92" s="12" t="s">
        <v>77</v>
      </c>
      <c r="G92" s="12">
        <v>201</v>
      </c>
      <c r="H92" s="35">
        <v>83</v>
      </c>
      <c r="I92" s="35" t="str">
        <f>IF(H92&gt;=90,"优秀",IF(H92&gt;=80,"良好",IF(H92&gt;=70,"合格","不合格")))</f>
        <v>良好</v>
      </c>
      <c r="J92" s="30"/>
      <c r="K92" s="35"/>
    </row>
    <row r="93" ht="20" customHeight="1" spans="1:11">
      <c r="A93" s="8">
        <v>91</v>
      </c>
      <c r="B93" s="35"/>
      <c r="C93" s="35"/>
      <c r="D93" s="37"/>
      <c r="E93" s="35"/>
      <c r="F93" s="12" t="s">
        <v>77</v>
      </c>
      <c r="G93" s="12">
        <v>202</v>
      </c>
      <c r="H93" s="1">
        <v>83</v>
      </c>
      <c r="I93" s="35" t="str">
        <f>IF(H93&gt;=90,"优秀",IF(H93&gt;=80,"良好",IF(H93&gt;=70,"合格","不合格")))</f>
        <v>良好</v>
      </c>
      <c r="J93" s="30"/>
      <c r="K93" s="35"/>
    </row>
    <row r="94" ht="20" customHeight="1" spans="1:11">
      <c r="A94" s="8">
        <v>92</v>
      </c>
      <c r="B94" s="35"/>
      <c r="C94" s="35"/>
      <c r="D94" s="37"/>
      <c r="E94" s="35"/>
      <c r="F94" s="12" t="s">
        <v>77</v>
      </c>
      <c r="G94" s="12">
        <v>203</v>
      </c>
      <c r="H94" s="35">
        <v>83.3</v>
      </c>
      <c r="I94" s="35" t="str">
        <f>IF(H94&gt;=90,"优秀",IF(H94&gt;=80,"良好",IF(H94&gt;=70,"合格","不合格")))</f>
        <v>良好</v>
      </c>
      <c r="J94" s="30"/>
      <c r="K94" s="35"/>
    </row>
    <row r="95" ht="20" customHeight="1" spans="1:11">
      <c r="A95" s="8">
        <v>93</v>
      </c>
      <c r="B95" s="35"/>
      <c r="C95" s="35"/>
      <c r="D95" s="37"/>
      <c r="E95" s="35"/>
      <c r="F95" s="12" t="s">
        <v>77</v>
      </c>
      <c r="G95" s="12">
        <v>204</v>
      </c>
      <c r="H95" s="35">
        <v>82.3</v>
      </c>
      <c r="I95" s="35" t="str">
        <f>IF(H95&gt;=90,"优秀",IF(H95&gt;=80,"良好",IF(H95&gt;=70,"合格","不合格")))</f>
        <v>良好</v>
      </c>
      <c r="J95" s="30"/>
      <c r="K95" s="35"/>
    </row>
    <row r="96" ht="20" customHeight="1" spans="1:11">
      <c r="A96" s="8">
        <v>94</v>
      </c>
      <c r="B96" s="35"/>
      <c r="C96" s="35"/>
      <c r="D96" s="37"/>
      <c r="E96" s="35"/>
      <c r="F96" s="12" t="s">
        <v>77</v>
      </c>
      <c r="G96" s="12">
        <v>205</v>
      </c>
      <c r="H96" s="35">
        <v>79.67</v>
      </c>
      <c r="I96" s="35" t="str">
        <f>IF(H96&gt;=90,"优秀",IF(H96&gt;=80,"良好",IF(H96&gt;=70,"合格","不合格")))</f>
        <v>合格</v>
      </c>
      <c r="J96" s="30"/>
      <c r="K96" s="35"/>
    </row>
    <row r="97" ht="20" customHeight="1" spans="1:11">
      <c r="A97" s="8">
        <v>95</v>
      </c>
      <c r="B97" s="35"/>
      <c r="C97" s="35"/>
      <c r="D97" s="37"/>
      <c r="E97" s="35"/>
      <c r="F97" s="12" t="s">
        <v>77</v>
      </c>
      <c r="G97" s="12">
        <v>206</v>
      </c>
      <c r="H97" s="35">
        <v>82.67</v>
      </c>
      <c r="I97" s="35" t="str">
        <f>IF(H97&gt;=90,"优秀",IF(H97&gt;=80,"良好",IF(H97&gt;=70,"合格","不合格")))</f>
        <v>良好</v>
      </c>
      <c r="J97" s="30"/>
      <c r="K97" s="35"/>
    </row>
    <row r="98" ht="20" customHeight="1" spans="1:11">
      <c r="A98" s="8">
        <v>96</v>
      </c>
      <c r="B98" s="35"/>
      <c r="C98" s="35"/>
      <c r="D98" s="37"/>
      <c r="E98" s="35"/>
      <c r="F98" s="12" t="s">
        <v>77</v>
      </c>
      <c r="G98" s="12">
        <v>207</v>
      </c>
      <c r="H98" s="35">
        <v>86.3</v>
      </c>
      <c r="I98" s="35" t="str">
        <f>IF(H98&gt;=90,"优秀",IF(H98&gt;=80,"良好",IF(H98&gt;=70,"合格","不合格")))</f>
        <v>良好</v>
      </c>
      <c r="J98" s="30"/>
      <c r="K98" s="35"/>
    </row>
    <row r="99" ht="20" customHeight="1" spans="1:11">
      <c r="A99" s="8">
        <v>97</v>
      </c>
      <c r="B99" s="35"/>
      <c r="C99" s="35"/>
      <c r="D99" s="37"/>
      <c r="E99" s="35"/>
      <c r="F99" s="12" t="s">
        <v>77</v>
      </c>
      <c r="G99" s="12">
        <v>208</v>
      </c>
      <c r="H99" s="1">
        <v>60.3</v>
      </c>
      <c r="I99" s="35" t="str">
        <f>IF(H99&gt;=90,"优秀",IF(H99&gt;=80,"良好",IF(H99&gt;=70,"合格","不合格")))</f>
        <v>不合格</v>
      </c>
      <c r="J99" s="30"/>
      <c r="K99" s="35" t="s">
        <v>83</v>
      </c>
    </row>
    <row r="100" ht="20" customHeight="1" spans="1:11">
      <c r="A100" s="8">
        <v>98</v>
      </c>
      <c r="B100" s="35"/>
      <c r="C100" s="35"/>
      <c r="D100" s="37"/>
      <c r="E100" s="35"/>
      <c r="F100" s="12" t="s">
        <v>77</v>
      </c>
      <c r="G100" s="12">
        <v>209</v>
      </c>
      <c r="H100" s="35">
        <v>83.67</v>
      </c>
      <c r="I100" s="35" t="str">
        <f>IF(H100&gt;=90,"优秀",IF(H100&gt;=80,"良好",IF(H100&gt;=70,"合格","不合格")))</f>
        <v>良好</v>
      </c>
      <c r="J100" s="30"/>
      <c r="K100" s="35"/>
    </row>
    <row r="101" ht="20" customHeight="1" spans="1:11">
      <c r="A101" s="8">
        <v>99</v>
      </c>
      <c r="B101" s="35"/>
      <c r="C101" s="35"/>
      <c r="D101" s="37"/>
      <c r="E101" s="35"/>
      <c r="F101" s="12" t="s">
        <v>77</v>
      </c>
      <c r="G101" s="12">
        <v>211</v>
      </c>
      <c r="H101" s="35">
        <v>82.3</v>
      </c>
      <c r="I101" s="35" t="str">
        <f>IF(H101&gt;=90,"优秀",IF(H101&gt;=80,"良好",IF(H101&gt;=70,"合格","不合格")))</f>
        <v>良好</v>
      </c>
      <c r="J101" s="30"/>
      <c r="K101" s="35"/>
    </row>
    <row r="102" ht="20" customHeight="1" spans="1:11">
      <c r="A102" s="8">
        <v>100</v>
      </c>
      <c r="B102" s="35"/>
      <c r="C102" s="35"/>
      <c r="D102" s="37"/>
      <c r="E102" s="35"/>
      <c r="F102" s="12" t="s">
        <v>77</v>
      </c>
      <c r="G102" s="12">
        <v>212</v>
      </c>
      <c r="H102" s="35">
        <v>82.67</v>
      </c>
      <c r="I102" s="35" t="str">
        <f>IF(H102&gt;=90,"优秀",IF(H102&gt;=80,"良好",IF(H102&gt;=70,"合格","不合格")))</f>
        <v>良好</v>
      </c>
      <c r="J102" s="30"/>
      <c r="K102" s="35"/>
    </row>
    <row r="103" ht="20" customHeight="1" spans="1:11">
      <c r="A103" s="8">
        <v>101</v>
      </c>
      <c r="B103" s="35"/>
      <c r="C103" s="35"/>
      <c r="D103" s="37"/>
      <c r="E103" s="35" t="s">
        <v>84</v>
      </c>
      <c r="F103" s="12" t="s">
        <v>77</v>
      </c>
      <c r="G103" s="12">
        <v>210</v>
      </c>
      <c r="H103" s="35">
        <v>83</v>
      </c>
      <c r="I103" s="35" t="str">
        <f>IF(H103&gt;=90,"优秀",IF(H103&gt;=80,"良好",IF(H103&gt;=70,"合格","不合格")))</f>
        <v>良好</v>
      </c>
      <c r="J103" s="33"/>
      <c r="K103" s="35"/>
    </row>
    <row r="104" ht="20" customHeight="1" spans="1:11">
      <c r="A104" s="8">
        <v>102</v>
      </c>
      <c r="B104" s="25" t="s">
        <v>12</v>
      </c>
      <c r="C104" s="25" t="s">
        <v>13</v>
      </c>
      <c r="D104" s="37" t="s">
        <v>85</v>
      </c>
      <c r="E104" s="25" t="s">
        <v>86</v>
      </c>
      <c r="F104" s="12" t="s">
        <v>56</v>
      </c>
      <c r="G104" s="40">
        <v>312</v>
      </c>
      <c r="H104" s="35">
        <v>84</v>
      </c>
      <c r="I104" s="35" t="str">
        <f>IF(H104&gt;=90,"优秀",IF(H104&gt;=80,"良好",IF(H104&gt;=70,"合格","不合格")))</f>
        <v>良好</v>
      </c>
      <c r="J104" s="25">
        <v>84.22</v>
      </c>
      <c r="K104" s="35"/>
    </row>
    <row r="105" ht="20" customHeight="1" spans="1:11">
      <c r="A105" s="8">
        <v>103</v>
      </c>
      <c r="B105" s="30"/>
      <c r="C105" s="30"/>
      <c r="D105" s="38"/>
      <c r="E105" s="30"/>
      <c r="F105" s="12" t="s">
        <v>56</v>
      </c>
      <c r="G105" s="12">
        <v>402</v>
      </c>
      <c r="H105" s="35">
        <v>84.67</v>
      </c>
      <c r="I105" s="35" t="str">
        <f>IF(H105&gt;=90,"优秀",IF(H105&gt;=80,"良好",IF(H105&gt;=70,"合格","不合格")))</f>
        <v>良好</v>
      </c>
      <c r="J105" s="30"/>
      <c r="K105" s="35"/>
    </row>
    <row r="106" ht="20" customHeight="1" spans="1:11">
      <c r="A106" s="8">
        <v>104</v>
      </c>
      <c r="B106" s="33"/>
      <c r="C106" s="33"/>
      <c r="D106" s="38"/>
      <c r="E106" s="30"/>
      <c r="F106" s="12" t="s">
        <v>56</v>
      </c>
      <c r="G106" s="12">
        <v>413</v>
      </c>
      <c r="H106" s="35">
        <v>83.67</v>
      </c>
      <c r="I106" s="35" t="str">
        <f>IF(H106&gt;=90,"优秀",IF(H106&gt;=80,"良好",IF(H106&gt;=70,"合格","不合格")))</f>
        <v>良好</v>
      </c>
      <c r="J106" s="30"/>
      <c r="K106" s="35"/>
    </row>
    <row r="107" ht="20" customHeight="1" spans="1:11">
      <c r="A107" s="8">
        <v>105</v>
      </c>
      <c r="B107" s="25" t="s">
        <v>24</v>
      </c>
      <c r="C107" s="25" t="s">
        <v>25</v>
      </c>
      <c r="D107" s="38"/>
      <c r="E107" s="30"/>
      <c r="F107" s="12" t="s">
        <v>87</v>
      </c>
      <c r="G107" s="12">
        <v>305</v>
      </c>
      <c r="H107" s="35">
        <v>93</v>
      </c>
      <c r="I107" s="35" t="str">
        <f>IF(H107&gt;=90,"优秀",IF(H107&gt;=80,"良好",IF(H107&gt;=70,"合格","不合格")))</f>
        <v>优秀</v>
      </c>
      <c r="J107" s="30"/>
      <c r="K107" s="35"/>
    </row>
    <row r="108" ht="20" customHeight="1" spans="1:11">
      <c r="A108" s="8">
        <v>106</v>
      </c>
      <c r="B108" s="30"/>
      <c r="C108" s="30"/>
      <c r="D108" s="38"/>
      <c r="E108" s="30"/>
      <c r="F108" s="12" t="s">
        <v>87</v>
      </c>
      <c r="G108" s="12">
        <v>307</v>
      </c>
      <c r="H108" s="35">
        <v>90</v>
      </c>
      <c r="I108" s="35" t="str">
        <f>IF(H108&gt;=90,"优秀",IF(H108&gt;=80,"良好",IF(H108&gt;=70,"合格","不合格")))</f>
        <v>优秀</v>
      </c>
      <c r="J108" s="30"/>
      <c r="K108" s="35"/>
    </row>
    <row r="109" ht="20" customHeight="1" spans="1:11">
      <c r="A109" s="8">
        <v>107</v>
      </c>
      <c r="B109" s="30"/>
      <c r="C109" s="30"/>
      <c r="D109" s="38"/>
      <c r="E109" s="33"/>
      <c r="F109" s="12" t="s">
        <v>87</v>
      </c>
      <c r="G109" s="12">
        <v>324</v>
      </c>
      <c r="H109" s="35">
        <v>79.7</v>
      </c>
      <c r="I109" s="35" t="str">
        <f>IF(H109&gt;=90,"优秀",IF(H109&gt;=80,"良好",IF(H109&gt;=70,"合格","不合格")))</f>
        <v>合格</v>
      </c>
      <c r="J109" s="30"/>
      <c r="K109" s="35"/>
    </row>
    <row r="110" ht="20" customHeight="1" spans="1:11">
      <c r="A110" s="8">
        <v>108</v>
      </c>
      <c r="B110" s="33"/>
      <c r="C110" s="33"/>
      <c r="D110" s="38"/>
      <c r="E110" s="35" t="s">
        <v>88</v>
      </c>
      <c r="F110" s="12" t="s">
        <v>87</v>
      </c>
      <c r="G110" s="12">
        <v>301</v>
      </c>
      <c r="H110" s="35">
        <v>82</v>
      </c>
      <c r="I110" s="35" t="str">
        <f>IF(H110&gt;=90,"优秀",IF(H110&gt;=80,"良好",IF(H110&gt;=70,"合格","不合格")))</f>
        <v>良好</v>
      </c>
      <c r="J110" s="30"/>
      <c r="K110" s="35"/>
    </row>
    <row r="111" ht="20" customHeight="1" spans="1:11">
      <c r="A111" s="8">
        <v>109</v>
      </c>
      <c r="B111" s="25" t="s">
        <v>12</v>
      </c>
      <c r="C111" s="25" t="s">
        <v>13</v>
      </c>
      <c r="D111" s="38"/>
      <c r="E111" s="35" t="s">
        <v>89</v>
      </c>
      <c r="F111" s="12" t="s">
        <v>56</v>
      </c>
      <c r="G111" s="12">
        <v>405</v>
      </c>
      <c r="H111" s="35">
        <v>82.3</v>
      </c>
      <c r="I111" s="35" t="str">
        <f>IF(H111&gt;=90,"优秀",IF(H111&gt;=80,"良好",IF(H111&gt;=70,"合格","不合格")))</f>
        <v>良好</v>
      </c>
      <c r="J111" s="30"/>
      <c r="K111" s="35"/>
    </row>
    <row r="112" ht="20" customHeight="1" spans="1:11">
      <c r="A112" s="8">
        <v>110</v>
      </c>
      <c r="B112" s="33"/>
      <c r="C112" s="33"/>
      <c r="D112" s="38"/>
      <c r="E112" s="35" t="s">
        <v>90</v>
      </c>
      <c r="F112" s="12" t="s">
        <v>56</v>
      </c>
      <c r="G112" s="12">
        <v>407</v>
      </c>
      <c r="H112" s="35">
        <v>85.3</v>
      </c>
      <c r="I112" s="35" t="str">
        <f>IF(H112&gt;=90,"优秀",IF(H112&gt;=80,"良好",IF(H112&gt;=70,"合格","不合格")))</f>
        <v>良好</v>
      </c>
      <c r="J112" s="30"/>
      <c r="K112" s="35"/>
    </row>
    <row r="113" ht="20" customHeight="1" spans="1:11">
      <c r="A113" s="8">
        <v>111</v>
      </c>
      <c r="B113" s="25" t="s">
        <v>24</v>
      </c>
      <c r="C113" s="25" t="s">
        <v>25</v>
      </c>
      <c r="D113" s="38"/>
      <c r="E113" s="35" t="s">
        <v>91</v>
      </c>
      <c r="F113" s="12" t="s">
        <v>87</v>
      </c>
      <c r="G113" s="12">
        <v>302</v>
      </c>
      <c r="H113" s="35">
        <v>80</v>
      </c>
      <c r="I113" s="35" t="str">
        <f>IF(H113&gt;=90,"优秀",IF(H113&gt;=80,"良好",IF(H113&gt;=70,"合格","不合格")))</f>
        <v>良好</v>
      </c>
      <c r="J113" s="30"/>
      <c r="K113" s="35"/>
    </row>
    <row r="114" ht="20" customHeight="1" spans="1:11">
      <c r="A114" s="8">
        <v>112</v>
      </c>
      <c r="B114" s="30"/>
      <c r="C114" s="30"/>
      <c r="D114" s="38"/>
      <c r="E114" s="35" t="s">
        <v>92</v>
      </c>
      <c r="F114" s="12" t="s">
        <v>87</v>
      </c>
      <c r="G114" s="12">
        <v>303</v>
      </c>
      <c r="H114" s="35">
        <v>84</v>
      </c>
      <c r="I114" s="35" t="str">
        <f>IF(H114&gt;=90,"优秀",IF(H114&gt;=80,"良好",IF(H114&gt;=70,"合格","不合格")))</f>
        <v>良好</v>
      </c>
      <c r="J114" s="30"/>
      <c r="K114" s="35"/>
    </row>
    <row r="115" ht="20" customHeight="1" spans="1:11">
      <c r="A115" s="8">
        <v>113</v>
      </c>
      <c r="B115" s="30"/>
      <c r="C115" s="30"/>
      <c r="D115" s="38"/>
      <c r="E115" s="25" t="s">
        <v>93</v>
      </c>
      <c r="F115" s="12" t="s">
        <v>87</v>
      </c>
      <c r="G115" s="12">
        <v>304</v>
      </c>
      <c r="H115" s="35">
        <v>75.3</v>
      </c>
      <c r="I115" s="35" t="str">
        <f>IF(H115&gt;=90,"优秀",IF(H115&gt;=80,"良好",IF(H115&gt;=70,"合格","不合格")))</f>
        <v>合格</v>
      </c>
      <c r="J115" s="30"/>
      <c r="K115" s="35"/>
    </row>
    <row r="116" ht="20" customHeight="1" spans="1:11">
      <c r="A116" s="8">
        <v>114</v>
      </c>
      <c r="B116" s="30"/>
      <c r="C116" s="30"/>
      <c r="D116" s="38"/>
      <c r="E116" s="33"/>
      <c r="F116" s="12" t="s">
        <v>87</v>
      </c>
      <c r="G116" s="12">
        <v>318</v>
      </c>
      <c r="H116" s="35">
        <v>77</v>
      </c>
      <c r="I116" s="35" t="str">
        <f>IF(H116&gt;=90,"优秀",IF(H116&gt;=80,"良好",IF(H116&gt;=70,"合格","不合格")))</f>
        <v>合格</v>
      </c>
      <c r="J116" s="30"/>
      <c r="K116" s="35"/>
    </row>
    <row r="117" ht="20" customHeight="1" spans="1:11">
      <c r="A117" s="8">
        <v>115</v>
      </c>
      <c r="B117" s="30"/>
      <c r="C117" s="30"/>
      <c r="D117" s="38"/>
      <c r="E117" s="25" t="s">
        <v>94</v>
      </c>
      <c r="F117" s="12" t="s">
        <v>87</v>
      </c>
      <c r="G117" s="12">
        <v>306</v>
      </c>
      <c r="H117" s="35">
        <v>79.3</v>
      </c>
      <c r="I117" s="35" t="str">
        <f>IF(H117&gt;=90,"优秀",IF(H117&gt;=80,"良好",IF(H117&gt;=70,"合格","不合格")))</f>
        <v>合格</v>
      </c>
      <c r="J117" s="30"/>
      <c r="K117" s="35"/>
    </row>
    <row r="118" ht="20" customHeight="1" spans="1:11">
      <c r="A118" s="8">
        <v>116</v>
      </c>
      <c r="B118" s="30"/>
      <c r="C118" s="30"/>
      <c r="D118" s="38"/>
      <c r="E118" s="33"/>
      <c r="F118" s="12" t="s">
        <v>87</v>
      </c>
      <c r="G118" s="12">
        <v>308</v>
      </c>
      <c r="H118" s="35">
        <v>76.3</v>
      </c>
      <c r="I118" s="35" t="str">
        <f>IF(H118&gt;=90,"优秀",IF(H118&gt;=80,"良好",IF(H118&gt;=70,"合格","不合格")))</f>
        <v>合格</v>
      </c>
      <c r="J118" s="30"/>
      <c r="K118" s="35"/>
    </row>
    <row r="119" ht="20" customHeight="1" spans="1:11">
      <c r="A119" s="8">
        <v>117</v>
      </c>
      <c r="B119" s="30"/>
      <c r="C119" s="30"/>
      <c r="D119" s="38"/>
      <c r="E119" s="25" t="s">
        <v>95</v>
      </c>
      <c r="F119" s="12" t="s">
        <v>87</v>
      </c>
      <c r="G119" s="12">
        <v>309</v>
      </c>
      <c r="H119" s="35">
        <v>87.3</v>
      </c>
      <c r="I119" s="35" t="str">
        <f>IF(H119&gt;=90,"优秀",IF(H119&gt;=80,"良好",IF(H119&gt;=70,"合格","不合格")))</f>
        <v>良好</v>
      </c>
      <c r="J119" s="30"/>
      <c r="K119" s="35"/>
    </row>
    <row r="120" ht="20" customHeight="1" spans="1:11">
      <c r="A120" s="8">
        <v>118</v>
      </c>
      <c r="B120" s="30"/>
      <c r="C120" s="30"/>
      <c r="D120" s="38"/>
      <c r="E120" s="30"/>
      <c r="F120" s="12" t="s">
        <v>87</v>
      </c>
      <c r="G120" s="12">
        <v>310</v>
      </c>
      <c r="H120" s="35">
        <v>89.7</v>
      </c>
      <c r="I120" s="35" t="str">
        <f>IF(H120&gt;=90,"优秀",IF(H120&gt;=80,"良好",IF(H120&gt;=70,"合格","不合格")))</f>
        <v>良好</v>
      </c>
      <c r="J120" s="30"/>
      <c r="K120" s="35"/>
    </row>
    <row r="121" ht="20" customHeight="1" spans="1:11">
      <c r="A121" s="8">
        <v>119</v>
      </c>
      <c r="B121" s="30"/>
      <c r="C121" s="30"/>
      <c r="D121" s="38"/>
      <c r="E121" s="30"/>
      <c r="F121" s="12" t="s">
        <v>87</v>
      </c>
      <c r="G121" s="12">
        <v>311</v>
      </c>
      <c r="H121" s="35">
        <v>94.3</v>
      </c>
      <c r="I121" s="35" t="str">
        <f>IF(H121&gt;=90,"优秀",IF(H121&gt;=80,"良好",IF(H121&gt;=70,"合格","不合格")))</f>
        <v>优秀</v>
      </c>
      <c r="J121" s="30"/>
      <c r="K121" s="35"/>
    </row>
    <row r="122" ht="20" customHeight="1" spans="1:11">
      <c r="A122" s="8">
        <v>120</v>
      </c>
      <c r="B122" s="30"/>
      <c r="C122" s="30"/>
      <c r="D122" s="38"/>
      <c r="E122" s="30"/>
      <c r="F122" s="12" t="s">
        <v>87</v>
      </c>
      <c r="G122" s="12">
        <v>312</v>
      </c>
      <c r="H122" s="35">
        <v>83.7</v>
      </c>
      <c r="I122" s="35" t="str">
        <f>IF(H122&gt;=90,"优秀",IF(H122&gt;=80,"良好",IF(H122&gt;=70,"合格","不合格")))</f>
        <v>良好</v>
      </c>
      <c r="J122" s="30"/>
      <c r="K122" s="35"/>
    </row>
    <row r="123" ht="20" customHeight="1" spans="1:11">
      <c r="A123" s="8">
        <v>121</v>
      </c>
      <c r="B123" s="30"/>
      <c r="C123" s="30"/>
      <c r="D123" s="38"/>
      <c r="E123" s="30"/>
      <c r="F123" s="12" t="s">
        <v>87</v>
      </c>
      <c r="G123" s="12">
        <v>313</v>
      </c>
      <c r="H123" s="35">
        <v>90.7</v>
      </c>
      <c r="I123" s="35" t="str">
        <f>IF(H123&gt;=90,"优秀",IF(H123&gt;=80,"良好",IF(H123&gt;=70,"合格","不合格")))</f>
        <v>优秀</v>
      </c>
      <c r="J123" s="30"/>
      <c r="K123" s="35"/>
    </row>
    <row r="124" ht="20" customHeight="1" spans="1:11">
      <c r="A124" s="8">
        <v>122</v>
      </c>
      <c r="B124" s="30"/>
      <c r="C124" s="30"/>
      <c r="D124" s="38"/>
      <c r="E124" s="30"/>
      <c r="F124" s="12" t="s">
        <v>87</v>
      </c>
      <c r="G124" s="12">
        <v>314</v>
      </c>
      <c r="H124" s="35">
        <v>82</v>
      </c>
      <c r="I124" s="35" t="str">
        <f>IF(H124&gt;=90,"优秀",IF(H124&gt;=80,"良好",IF(H124&gt;=70,"合格","不合格")))</f>
        <v>良好</v>
      </c>
      <c r="J124" s="30"/>
      <c r="K124" s="35"/>
    </row>
    <row r="125" ht="20" customHeight="1" spans="1:11">
      <c r="A125" s="8">
        <v>123</v>
      </c>
      <c r="B125" s="30"/>
      <c r="C125" s="30"/>
      <c r="D125" s="38"/>
      <c r="E125" s="30"/>
      <c r="F125" s="12" t="s">
        <v>87</v>
      </c>
      <c r="G125" s="12">
        <v>315</v>
      </c>
      <c r="H125" s="35">
        <v>88</v>
      </c>
      <c r="I125" s="35" t="str">
        <f>IF(H125&gt;=90,"优秀",IF(H125&gt;=80,"良好",IF(H125&gt;=70,"合格","不合格")))</f>
        <v>良好</v>
      </c>
      <c r="J125" s="30"/>
      <c r="K125" s="35"/>
    </row>
    <row r="126" ht="20" customHeight="1" spans="1:11">
      <c r="A126" s="8">
        <v>124</v>
      </c>
      <c r="B126" s="30"/>
      <c r="C126" s="30"/>
      <c r="D126" s="38"/>
      <c r="E126" s="30"/>
      <c r="F126" s="12" t="s">
        <v>87</v>
      </c>
      <c r="G126" s="12">
        <v>316</v>
      </c>
      <c r="H126" s="35">
        <v>79.7</v>
      </c>
      <c r="I126" s="35" t="str">
        <f>IF(H126&gt;=90,"优秀",IF(H126&gt;=80,"良好",IF(H126&gt;=70,"合格","不合格")))</f>
        <v>合格</v>
      </c>
      <c r="J126" s="30"/>
      <c r="K126" s="35"/>
    </row>
    <row r="127" ht="20" customHeight="1" spans="1:11">
      <c r="A127" s="8">
        <v>125</v>
      </c>
      <c r="B127" s="30"/>
      <c r="C127" s="30"/>
      <c r="D127" s="38"/>
      <c r="E127" s="30"/>
      <c r="F127" s="12" t="s">
        <v>87</v>
      </c>
      <c r="G127" s="12">
        <v>317</v>
      </c>
      <c r="H127" s="35">
        <v>84.7</v>
      </c>
      <c r="I127" s="35" t="str">
        <f>IF(H127&gt;=90,"优秀",IF(H127&gt;=80,"良好",IF(H127&gt;=70,"合格","不合格")))</f>
        <v>良好</v>
      </c>
      <c r="J127" s="30"/>
      <c r="K127" s="35"/>
    </row>
    <row r="128" ht="20" customHeight="1" spans="1:11">
      <c r="A128" s="8">
        <v>126</v>
      </c>
      <c r="B128" s="30"/>
      <c r="C128" s="30"/>
      <c r="D128" s="38"/>
      <c r="E128" s="30"/>
      <c r="F128" s="12" t="s">
        <v>87</v>
      </c>
      <c r="G128" s="12">
        <v>319</v>
      </c>
      <c r="H128" s="35">
        <v>91.3</v>
      </c>
      <c r="I128" s="35" t="str">
        <f>IF(H128&gt;=90,"优秀",IF(H128&gt;=80,"良好",IF(H128&gt;=70,"合格","不合格")))</f>
        <v>优秀</v>
      </c>
      <c r="J128" s="30"/>
      <c r="K128" s="35"/>
    </row>
    <row r="129" ht="20" customHeight="1" spans="1:11">
      <c r="A129" s="8">
        <v>127</v>
      </c>
      <c r="B129" s="30"/>
      <c r="C129" s="30"/>
      <c r="D129" s="38"/>
      <c r="E129" s="30"/>
      <c r="F129" s="12" t="s">
        <v>87</v>
      </c>
      <c r="G129" s="12">
        <v>320</v>
      </c>
      <c r="H129" s="35">
        <v>95.3</v>
      </c>
      <c r="I129" s="35" t="str">
        <f>IF(H129&gt;=90,"优秀",IF(H129&gt;=80,"良好",IF(H129&gt;=70,"合格","不合格")))</f>
        <v>优秀</v>
      </c>
      <c r="J129" s="30"/>
      <c r="K129" s="35"/>
    </row>
    <row r="130" ht="20" customHeight="1" spans="1:11">
      <c r="A130" s="8">
        <v>128</v>
      </c>
      <c r="B130" s="30"/>
      <c r="C130" s="30"/>
      <c r="D130" s="38"/>
      <c r="E130" s="30"/>
      <c r="F130" s="12" t="s">
        <v>87</v>
      </c>
      <c r="G130" s="12">
        <v>321</v>
      </c>
      <c r="H130" s="35">
        <v>89.3</v>
      </c>
      <c r="I130" s="35" t="str">
        <f>IF(H130&gt;=90,"优秀",IF(H130&gt;=80,"良好",IF(H130&gt;=70,"合格","不合格")))</f>
        <v>良好</v>
      </c>
      <c r="J130" s="30"/>
      <c r="K130" s="35"/>
    </row>
    <row r="131" ht="20" customHeight="1" spans="1:11">
      <c r="A131" s="8">
        <v>129</v>
      </c>
      <c r="B131" s="30"/>
      <c r="C131" s="30"/>
      <c r="D131" s="38"/>
      <c r="E131" s="30"/>
      <c r="F131" s="12" t="s">
        <v>87</v>
      </c>
      <c r="G131" s="12">
        <v>322</v>
      </c>
      <c r="H131" s="35">
        <v>78</v>
      </c>
      <c r="I131" s="35" t="str">
        <f>IF(H131&gt;=90,"优秀",IF(H131&gt;=80,"良好",IF(H131&gt;=70,"合格","不合格")))</f>
        <v>合格</v>
      </c>
      <c r="J131" s="30"/>
      <c r="K131" s="35"/>
    </row>
    <row r="132" ht="20" customHeight="1" spans="1:11">
      <c r="A132" s="8">
        <v>130</v>
      </c>
      <c r="B132" s="33"/>
      <c r="C132" s="33"/>
      <c r="D132" s="39"/>
      <c r="E132" s="33"/>
      <c r="F132" s="12" t="s">
        <v>87</v>
      </c>
      <c r="G132" s="12">
        <v>323</v>
      </c>
      <c r="H132" s="35">
        <v>81.7</v>
      </c>
      <c r="I132" s="35" t="str">
        <f>IF(H132&gt;=90,"优秀",IF(H132&gt;=80,"良好",IF(H132&gt;=70,"合格","不合格")))</f>
        <v>良好</v>
      </c>
      <c r="J132" s="33"/>
      <c r="K132" s="35"/>
    </row>
  </sheetData>
  <autoFilter xmlns:etc="http://www.wps.cn/officeDocument/2017/etCustomData" ref="A2:I174" etc:filterBottomFollowUsedRange="0">
    <extLst/>
  </autoFilter>
  <mergeCells count="49">
    <mergeCell ref="A1:K1"/>
    <mergeCell ref="B3:B11"/>
    <mergeCell ref="B12:B20"/>
    <mergeCell ref="B21:B62"/>
    <mergeCell ref="B63:B72"/>
    <mergeCell ref="B73:B79"/>
    <mergeCell ref="B80:B103"/>
    <mergeCell ref="B104:B106"/>
    <mergeCell ref="B107:B110"/>
    <mergeCell ref="B111:B112"/>
    <mergeCell ref="B113:B132"/>
    <mergeCell ref="C3:C11"/>
    <mergeCell ref="C12:C20"/>
    <mergeCell ref="C21:C62"/>
    <mergeCell ref="C63:C72"/>
    <mergeCell ref="C73:C79"/>
    <mergeCell ref="C80:C103"/>
    <mergeCell ref="C104:C106"/>
    <mergeCell ref="C107:C110"/>
    <mergeCell ref="C111:C112"/>
    <mergeCell ref="C113:C132"/>
    <mergeCell ref="D3:D11"/>
    <mergeCell ref="D12:D62"/>
    <mergeCell ref="D63:D72"/>
    <mergeCell ref="D73:D79"/>
    <mergeCell ref="D80:D103"/>
    <mergeCell ref="D104:D132"/>
    <mergeCell ref="E3:E9"/>
    <mergeCell ref="E10:E11"/>
    <mergeCell ref="E12:E17"/>
    <mergeCell ref="E21:E24"/>
    <mergeCell ref="E30:E32"/>
    <mergeCell ref="E34:E36"/>
    <mergeCell ref="E41:E44"/>
    <mergeCell ref="E45:E46"/>
    <mergeCell ref="E58:E59"/>
    <mergeCell ref="E76:E77"/>
    <mergeCell ref="E82:E84"/>
    <mergeCell ref="E87:E102"/>
    <mergeCell ref="E104:E109"/>
    <mergeCell ref="E115:E116"/>
    <mergeCell ref="E117:E118"/>
    <mergeCell ref="E119:E132"/>
    <mergeCell ref="J3:J11"/>
    <mergeCell ref="J12:J62"/>
    <mergeCell ref="J63:J72"/>
    <mergeCell ref="J73:J79"/>
    <mergeCell ref="J80:J103"/>
    <mergeCell ref="J104:J1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9"/>
  <sheetViews>
    <sheetView workbookViewId="0">
      <selection activeCell="C2" sqref="C$1:C$1048576"/>
    </sheetView>
  </sheetViews>
  <sheetFormatPr defaultColWidth="9" defaultRowHeight="14.25"/>
  <cols>
    <col min="1" max="2" width="11.25" style="1" customWidth="1"/>
    <col min="3" max="3" width="26.775" style="1" hidden="1" customWidth="1"/>
    <col min="4" max="4" width="38.5583333333333" style="24" customWidth="1"/>
    <col min="5" max="5" width="22.75" style="1" customWidth="1"/>
    <col min="6" max="9" width="11.25" style="1" customWidth="1"/>
    <col min="10" max="10" width="11.25" style="24" customWidth="1"/>
    <col min="11" max="11" width="26.5" style="24" customWidth="1"/>
    <col min="12" max="16384" width="9" style="24"/>
  </cols>
  <sheetData>
    <row r="1" ht="4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5"/>
    </row>
    <row r="2" s="1" customFormat="1" ht="30" customHeight="1" spans="1:12">
      <c r="A2" s="6" t="s">
        <v>1</v>
      </c>
      <c r="B2" s="6" t="s">
        <v>2</v>
      </c>
      <c r="C2" s="6" t="s">
        <v>96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20" customHeight="1" spans="1:12">
      <c r="A3" s="8">
        <v>1</v>
      </c>
      <c r="B3" s="25" t="s">
        <v>97</v>
      </c>
      <c r="C3" s="26" t="s">
        <v>98</v>
      </c>
      <c r="D3" s="27" t="s">
        <v>99</v>
      </c>
      <c r="E3" s="28" t="s">
        <v>100</v>
      </c>
      <c r="F3" s="29" t="s">
        <v>101</v>
      </c>
      <c r="G3" s="29">
        <v>202</v>
      </c>
      <c r="H3" s="8">
        <v>75</v>
      </c>
      <c r="I3" s="8" t="str">
        <f>IF(H3&gt;=90,"优秀",IF(H3&gt;=80,"良好",IF(H3&gt;=70,"合格","不合格")))</f>
        <v>合格</v>
      </c>
      <c r="J3" s="9">
        <v>79.27</v>
      </c>
      <c r="K3" s="8"/>
    </row>
    <row r="4" ht="20" customHeight="1" spans="1:12">
      <c r="A4" s="8">
        <v>2</v>
      </c>
      <c r="B4" s="30"/>
      <c r="C4" s="31"/>
      <c r="D4" s="32"/>
      <c r="E4" s="28" t="s">
        <v>100</v>
      </c>
      <c r="F4" s="29" t="s">
        <v>101</v>
      </c>
      <c r="G4" s="29">
        <v>204</v>
      </c>
      <c r="H4" s="8">
        <v>76</v>
      </c>
      <c r="I4" s="8" t="str">
        <f>IF(H4&gt;=90,"优秀",IF(H4&gt;=80,"良好",IF(H4&gt;=70,"合格","不合格")))</f>
        <v>合格</v>
      </c>
      <c r="J4" s="15"/>
      <c r="K4" s="8"/>
    </row>
    <row r="5" ht="20" customHeight="1" spans="1:12">
      <c r="A5" s="8">
        <v>3</v>
      </c>
      <c r="B5" s="30"/>
      <c r="C5" s="31"/>
      <c r="D5" s="32"/>
      <c r="E5" s="28" t="s">
        <v>102</v>
      </c>
      <c r="F5" s="29" t="s">
        <v>101</v>
      </c>
      <c r="G5" s="29">
        <v>201</v>
      </c>
      <c r="H5" s="8">
        <v>74.3</v>
      </c>
      <c r="I5" s="8" t="str">
        <f>IF(H5&gt;=90,"优秀",IF(H5&gt;=80,"良好",IF(H5&gt;=70,"合格","不合格")))</f>
        <v>合格</v>
      </c>
      <c r="J5" s="15"/>
      <c r="K5" s="8"/>
    </row>
    <row r="6" ht="20" customHeight="1" spans="1:12">
      <c r="A6" s="8">
        <v>4</v>
      </c>
      <c r="B6" s="30"/>
      <c r="C6" s="31"/>
      <c r="D6" s="32"/>
      <c r="E6" s="28" t="s">
        <v>103</v>
      </c>
      <c r="F6" s="29" t="s">
        <v>101</v>
      </c>
      <c r="G6" s="29">
        <v>203</v>
      </c>
      <c r="H6" s="8">
        <v>74.7</v>
      </c>
      <c r="I6" s="8" t="str">
        <f>IF(H6&gt;=90,"优秀",IF(H6&gt;=80,"良好",IF(H6&gt;=70,"合格","不合格")))</f>
        <v>合格</v>
      </c>
      <c r="J6" s="15"/>
      <c r="K6" s="8"/>
    </row>
    <row r="7" ht="20" customHeight="1" spans="1:12">
      <c r="A7" s="8">
        <v>5</v>
      </c>
      <c r="B7" s="30"/>
      <c r="C7" s="31"/>
      <c r="D7" s="32"/>
      <c r="E7" s="28" t="s">
        <v>103</v>
      </c>
      <c r="F7" s="29" t="s">
        <v>101</v>
      </c>
      <c r="G7" s="29">
        <v>206</v>
      </c>
      <c r="H7" s="8">
        <v>75.7</v>
      </c>
      <c r="I7" s="8" t="str">
        <f>IF(H7&gt;=90,"优秀",IF(H7&gt;=80,"良好",IF(H7&gt;=70,"合格","不合格")))</f>
        <v>合格</v>
      </c>
      <c r="J7" s="15"/>
      <c r="K7" s="8"/>
    </row>
    <row r="8" ht="20" customHeight="1" spans="1:12">
      <c r="A8" s="8">
        <v>6</v>
      </c>
      <c r="B8" s="30"/>
      <c r="C8" s="31"/>
      <c r="D8" s="32"/>
      <c r="E8" s="28" t="s">
        <v>104</v>
      </c>
      <c r="F8" s="29" t="s">
        <v>101</v>
      </c>
      <c r="G8" s="29">
        <v>205</v>
      </c>
      <c r="H8" s="8">
        <v>77.7</v>
      </c>
      <c r="I8" s="8" t="str">
        <f>IF(H8&gt;=90,"优秀",IF(H8&gt;=80,"良好",IF(H8&gt;=70,"合格","不合格")))</f>
        <v>合格</v>
      </c>
      <c r="J8" s="15"/>
      <c r="K8" s="8"/>
    </row>
    <row r="9" ht="20" customHeight="1" spans="1:12">
      <c r="A9" s="8">
        <v>7</v>
      </c>
      <c r="B9" s="30"/>
      <c r="C9" s="31"/>
      <c r="D9" s="32"/>
      <c r="E9" s="28" t="s">
        <v>105</v>
      </c>
      <c r="F9" s="29" t="s">
        <v>101</v>
      </c>
      <c r="G9" s="29">
        <v>208</v>
      </c>
      <c r="H9" s="8">
        <v>75</v>
      </c>
      <c r="I9" s="8" t="str">
        <f>IF(H9&gt;=90,"优秀",IF(H9&gt;=80,"良好",IF(H9&gt;=70,"合格","不合格")))</f>
        <v>合格</v>
      </c>
      <c r="J9" s="15"/>
      <c r="K9" s="8"/>
    </row>
    <row r="10" ht="20" customHeight="1" spans="1:12">
      <c r="A10" s="8">
        <v>8</v>
      </c>
      <c r="B10" s="30"/>
      <c r="C10" s="31"/>
      <c r="D10" s="32"/>
      <c r="E10" s="28" t="s">
        <v>106</v>
      </c>
      <c r="F10" s="29" t="s">
        <v>101</v>
      </c>
      <c r="G10" s="29">
        <v>207</v>
      </c>
      <c r="H10" s="8">
        <v>81</v>
      </c>
      <c r="I10" s="8" t="str">
        <f>IF(H10&gt;=90,"优秀",IF(H10&gt;=80,"良好",IF(H10&gt;=70,"合格","不合格")))</f>
        <v>良好</v>
      </c>
      <c r="J10" s="15"/>
      <c r="K10" s="8"/>
    </row>
    <row r="11" ht="20" customHeight="1" spans="1:12">
      <c r="A11" s="8">
        <v>9</v>
      </c>
      <c r="B11" s="30"/>
      <c r="C11" s="31"/>
      <c r="D11" s="32"/>
      <c r="E11" s="28" t="s">
        <v>106</v>
      </c>
      <c r="F11" s="29" t="s">
        <v>101</v>
      </c>
      <c r="G11" s="29">
        <v>209</v>
      </c>
      <c r="H11" s="8">
        <v>81.7</v>
      </c>
      <c r="I11" s="8" t="str">
        <f>IF(H11&gt;=90,"优秀",IF(H11&gt;=80,"良好",IF(H11&gt;=70,"合格","不合格")))</f>
        <v>良好</v>
      </c>
      <c r="J11" s="15"/>
      <c r="K11" s="8"/>
    </row>
    <row r="12" ht="20" customHeight="1" spans="1:12">
      <c r="A12" s="8">
        <v>10</v>
      </c>
      <c r="B12" s="30"/>
      <c r="C12" s="31"/>
      <c r="D12" s="32"/>
      <c r="E12" s="28" t="s">
        <v>106</v>
      </c>
      <c r="F12" s="29" t="s">
        <v>101</v>
      </c>
      <c r="G12" s="29">
        <v>210</v>
      </c>
      <c r="H12" s="8">
        <v>80.7</v>
      </c>
      <c r="I12" s="8" t="str">
        <f>IF(H12&gt;=90,"优秀",IF(H12&gt;=80,"良好",IF(H12&gt;=70,"合格","不合格")))</f>
        <v>良好</v>
      </c>
      <c r="J12" s="15"/>
      <c r="K12" s="8"/>
    </row>
    <row r="13" ht="20" customHeight="1" spans="1:12">
      <c r="A13" s="8">
        <v>11</v>
      </c>
      <c r="B13" s="33"/>
      <c r="C13" s="34"/>
      <c r="D13" s="32"/>
      <c r="E13" s="28" t="s">
        <v>107</v>
      </c>
      <c r="F13" s="29" t="s">
        <v>101</v>
      </c>
      <c r="G13" s="29">
        <v>220</v>
      </c>
      <c r="H13" s="8">
        <v>77.5</v>
      </c>
      <c r="I13" s="8" t="str">
        <f>IF(H13&gt;=90,"优秀",IF(H13&gt;=80,"良好",IF(H13&gt;=70,"合格","不合格")))</f>
        <v>合格</v>
      </c>
      <c r="J13" s="15"/>
      <c r="K13" s="8"/>
    </row>
    <row r="14" ht="20" customHeight="1" spans="1:12">
      <c r="A14" s="8">
        <v>12</v>
      </c>
      <c r="B14" s="25" t="s">
        <v>108</v>
      </c>
      <c r="C14" s="26" t="s">
        <v>109</v>
      </c>
      <c r="D14" s="32"/>
      <c r="E14" s="28" t="s">
        <v>107</v>
      </c>
      <c r="F14" s="29" t="s">
        <v>110</v>
      </c>
      <c r="G14" s="29">
        <v>213</v>
      </c>
      <c r="H14" s="8">
        <v>84.7</v>
      </c>
      <c r="I14" s="8" t="str">
        <f>IF(H14&gt;=90,"优秀",IF(H14&gt;=80,"良好",IF(H14&gt;=70,"合格","不合格")))</f>
        <v>良好</v>
      </c>
      <c r="J14" s="15"/>
      <c r="K14" s="8"/>
    </row>
    <row r="15" ht="20" customHeight="1" spans="1:12">
      <c r="A15" s="8">
        <v>13</v>
      </c>
      <c r="B15" s="30"/>
      <c r="C15" s="31"/>
      <c r="D15" s="32"/>
      <c r="E15" s="28" t="s">
        <v>107</v>
      </c>
      <c r="F15" s="29" t="s">
        <v>110</v>
      </c>
      <c r="G15" s="29">
        <v>214</v>
      </c>
      <c r="H15" s="8">
        <v>82.7</v>
      </c>
      <c r="I15" s="8" t="str">
        <f>IF(H15&gt;=90,"优秀",IF(H15&gt;=80,"良好",IF(H15&gt;=70,"合格","不合格")))</f>
        <v>良好</v>
      </c>
      <c r="J15" s="15"/>
      <c r="K15" s="8"/>
    </row>
    <row r="16" ht="20" customHeight="1" spans="1:12">
      <c r="A16" s="8">
        <v>14</v>
      </c>
      <c r="B16" s="30"/>
      <c r="C16" s="31"/>
      <c r="D16" s="32"/>
      <c r="E16" s="28" t="s">
        <v>107</v>
      </c>
      <c r="F16" s="29" t="s">
        <v>110</v>
      </c>
      <c r="G16" s="29">
        <v>215</v>
      </c>
      <c r="H16" s="8">
        <v>82.7</v>
      </c>
      <c r="I16" s="8" t="str">
        <f>IF(H16&gt;=90,"优秀",IF(H16&gt;=80,"良好",IF(H16&gt;=70,"合格","不合格")))</f>
        <v>良好</v>
      </c>
      <c r="J16" s="15"/>
      <c r="K16" s="8"/>
    </row>
    <row r="17" ht="20" customHeight="1" spans="1:11">
      <c r="A17" s="8">
        <v>15</v>
      </c>
      <c r="B17" s="30"/>
      <c r="C17" s="31"/>
      <c r="D17" s="32"/>
      <c r="E17" s="28" t="s">
        <v>107</v>
      </c>
      <c r="F17" s="29" t="s">
        <v>110</v>
      </c>
      <c r="G17" s="29">
        <v>217</v>
      </c>
      <c r="H17" s="8">
        <v>83.3</v>
      </c>
      <c r="I17" s="8" t="str">
        <f>IF(H17&gt;=90,"优秀",IF(H17&gt;=80,"良好",IF(H17&gt;=70,"合格","不合格")))</f>
        <v>良好</v>
      </c>
      <c r="J17" s="15"/>
      <c r="K17" s="8"/>
    </row>
    <row r="18" ht="20" customHeight="1" spans="1:11">
      <c r="A18" s="8">
        <v>16</v>
      </c>
      <c r="B18" s="33"/>
      <c r="C18" s="34"/>
      <c r="D18" s="32"/>
      <c r="E18" s="28" t="s">
        <v>107</v>
      </c>
      <c r="F18" s="29" t="s">
        <v>110</v>
      </c>
      <c r="G18" s="29">
        <v>219</v>
      </c>
      <c r="H18" s="8">
        <v>82.3</v>
      </c>
      <c r="I18" s="8" t="str">
        <f>IF(H18&gt;=90,"优秀",IF(H18&gt;=80,"良好",IF(H18&gt;=70,"合格","不合格")))</f>
        <v>良好</v>
      </c>
      <c r="J18" s="15"/>
      <c r="K18" s="8"/>
    </row>
    <row r="19" ht="20" customHeight="1" spans="1:11">
      <c r="A19" s="8">
        <v>17</v>
      </c>
      <c r="B19" s="25" t="s">
        <v>97</v>
      </c>
      <c r="C19" s="26" t="s">
        <v>98</v>
      </c>
      <c r="D19" s="32"/>
      <c r="E19" s="28" t="s">
        <v>111</v>
      </c>
      <c r="F19" s="29" t="s">
        <v>101</v>
      </c>
      <c r="G19" s="29">
        <v>221</v>
      </c>
      <c r="H19" s="8">
        <v>81.7</v>
      </c>
      <c r="I19" s="8" t="str">
        <f>IF(H19&gt;=90,"优秀",IF(H19&gt;=80,"良好",IF(H19&gt;=70,"合格","不合格")))</f>
        <v>良好</v>
      </c>
      <c r="J19" s="15"/>
      <c r="K19" s="8"/>
    </row>
    <row r="20" ht="20" customHeight="1" spans="1:11">
      <c r="A20" s="8">
        <v>18</v>
      </c>
      <c r="B20" s="30"/>
      <c r="C20" s="31"/>
      <c r="D20" s="32"/>
      <c r="E20" s="28" t="s">
        <v>111</v>
      </c>
      <c r="F20" s="29" t="s">
        <v>101</v>
      </c>
      <c r="G20" s="29">
        <v>222</v>
      </c>
      <c r="H20" s="8">
        <v>80.7</v>
      </c>
      <c r="I20" s="8" t="str">
        <f>IF(H20&gt;=90,"优秀",IF(H20&gt;=80,"良好",IF(H20&gt;=70,"合格","不合格")))</f>
        <v>良好</v>
      </c>
      <c r="J20" s="15"/>
      <c r="K20" s="8"/>
    </row>
    <row r="21" ht="20" customHeight="1" spans="1:11">
      <c r="A21" s="8">
        <v>19</v>
      </c>
      <c r="B21" s="30"/>
      <c r="C21" s="31"/>
      <c r="D21" s="32"/>
      <c r="E21" s="28" t="s">
        <v>111</v>
      </c>
      <c r="F21" s="29" t="s">
        <v>101</v>
      </c>
      <c r="G21" s="29">
        <v>228</v>
      </c>
      <c r="H21" s="8">
        <v>78.3</v>
      </c>
      <c r="I21" s="8" t="str">
        <f>IF(H21&gt;=90,"优秀",IF(H21&gt;=80,"良好",IF(H21&gt;=70,"合格","不合格")))</f>
        <v>合格</v>
      </c>
      <c r="J21" s="15"/>
      <c r="K21" s="8"/>
    </row>
    <row r="22" ht="20" customHeight="1" spans="1:11">
      <c r="A22" s="8">
        <v>20</v>
      </c>
      <c r="B22" s="30"/>
      <c r="C22" s="31"/>
      <c r="D22" s="32"/>
      <c r="E22" s="28" t="s">
        <v>112</v>
      </c>
      <c r="F22" s="29" t="s">
        <v>101</v>
      </c>
      <c r="G22" s="29">
        <v>224</v>
      </c>
      <c r="H22" s="8">
        <v>85.7</v>
      </c>
      <c r="I22" s="8" t="str">
        <f>IF(H22&gt;=90,"优秀",IF(H22&gt;=80,"良好",IF(H22&gt;=70,"合格","不合格")))</f>
        <v>良好</v>
      </c>
      <c r="J22" s="15"/>
      <c r="K22" s="8"/>
    </row>
    <row r="23" ht="20" customHeight="1" spans="1:11">
      <c r="A23" s="8">
        <v>21</v>
      </c>
      <c r="B23" s="30"/>
      <c r="C23" s="31"/>
      <c r="D23" s="32"/>
      <c r="E23" s="28" t="s">
        <v>113</v>
      </c>
      <c r="F23" s="29" t="s">
        <v>101</v>
      </c>
      <c r="G23" s="29">
        <v>225</v>
      </c>
      <c r="H23" s="1">
        <v>76</v>
      </c>
      <c r="I23" s="8" t="str">
        <f>IF(H23&gt;=90,"优秀",IF(H23&gt;=80,"良好",IF(H23&gt;=70,"合格","不合格")))</f>
        <v>合格</v>
      </c>
      <c r="J23" s="15"/>
      <c r="K23" s="8"/>
    </row>
    <row r="24" ht="20" customHeight="1" spans="1:11">
      <c r="A24" s="8">
        <v>22</v>
      </c>
      <c r="B24" s="33"/>
      <c r="C24" s="34"/>
      <c r="D24" s="32"/>
      <c r="E24" s="28" t="s">
        <v>114</v>
      </c>
      <c r="F24" s="29" t="s">
        <v>101</v>
      </c>
      <c r="G24" s="29">
        <v>226</v>
      </c>
      <c r="H24" s="8">
        <v>75</v>
      </c>
      <c r="I24" s="8" t="str">
        <f>IF(H24&gt;=90,"优秀",IF(H24&gt;=80,"良好",IF(H24&gt;=70,"合格","不合格")))</f>
        <v>合格</v>
      </c>
      <c r="J24" s="15"/>
      <c r="K24" s="8"/>
    </row>
    <row r="25" ht="20" customHeight="1" spans="1:11">
      <c r="A25" s="8">
        <v>23</v>
      </c>
      <c r="B25" s="25" t="s">
        <v>108</v>
      </c>
      <c r="C25" s="26" t="s">
        <v>109</v>
      </c>
      <c r="D25" s="32"/>
      <c r="E25" s="28" t="s">
        <v>115</v>
      </c>
      <c r="F25" s="29" t="s">
        <v>110</v>
      </c>
      <c r="G25" s="29">
        <v>201</v>
      </c>
      <c r="H25" s="8">
        <v>80.3</v>
      </c>
      <c r="I25" s="8" t="str">
        <f>IF(H25&gt;=90,"优秀",IF(H25&gt;=80,"良好",IF(H25&gt;=70,"合格","不合格")))</f>
        <v>良好</v>
      </c>
      <c r="J25" s="15"/>
      <c r="K25" s="8"/>
    </row>
    <row r="26" ht="20" customHeight="1" spans="1:11">
      <c r="A26" s="8">
        <v>24</v>
      </c>
      <c r="B26" s="30"/>
      <c r="C26" s="31"/>
      <c r="D26" s="32"/>
      <c r="E26" s="28" t="s">
        <v>115</v>
      </c>
      <c r="F26" s="29" t="s">
        <v>110</v>
      </c>
      <c r="G26" s="29">
        <v>202</v>
      </c>
      <c r="H26" s="8">
        <v>79.7</v>
      </c>
      <c r="I26" s="8" t="str">
        <f>IF(H26&gt;=90,"优秀",IF(H26&gt;=80,"良好",IF(H26&gt;=70,"合格","不合格")))</f>
        <v>合格</v>
      </c>
      <c r="J26" s="15"/>
      <c r="K26" s="8"/>
    </row>
    <row r="27" ht="20" customHeight="1" spans="1:11">
      <c r="A27" s="8">
        <v>25</v>
      </c>
      <c r="B27" s="30"/>
      <c r="C27" s="31"/>
      <c r="D27" s="32"/>
      <c r="E27" s="28" t="s">
        <v>115</v>
      </c>
      <c r="F27" s="29" t="s">
        <v>110</v>
      </c>
      <c r="G27" s="29">
        <v>203</v>
      </c>
      <c r="H27" s="8">
        <v>64.3</v>
      </c>
      <c r="I27" s="8" t="str">
        <f>IF(H27&gt;=90,"优秀",IF(H27&gt;=80,"良好",IF(H27&gt;=70,"合格","不合格")))</f>
        <v>不合格</v>
      </c>
      <c r="J27" s="15"/>
      <c r="K27" s="8" t="s">
        <v>116</v>
      </c>
    </row>
    <row r="28" ht="20" customHeight="1" spans="1:11">
      <c r="A28" s="8">
        <v>26</v>
      </c>
      <c r="B28" s="30"/>
      <c r="C28" s="31"/>
      <c r="D28" s="32"/>
      <c r="E28" s="28" t="s">
        <v>115</v>
      </c>
      <c r="F28" s="29" t="s">
        <v>110</v>
      </c>
      <c r="G28" s="29">
        <v>204</v>
      </c>
      <c r="H28" s="8">
        <v>76.7</v>
      </c>
      <c r="I28" s="8" t="str">
        <f>IF(H28&gt;=90,"优秀",IF(H28&gt;=80,"良好",IF(H28&gt;=70,"合格","不合格")))</f>
        <v>合格</v>
      </c>
      <c r="J28" s="15"/>
      <c r="K28" s="8"/>
    </row>
    <row r="29" ht="20" customHeight="1" spans="1:11">
      <c r="A29" s="8">
        <v>27</v>
      </c>
      <c r="B29" s="30"/>
      <c r="C29" s="31"/>
      <c r="D29" s="32"/>
      <c r="E29" s="28" t="s">
        <v>115</v>
      </c>
      <c r="F29" s="29" t="s">
        <v>110</v>
      </c>
      <c r="G29" s="29">
        <v>208</v>
      </c>
      <c r="H29" s="8">
        <v>78.7</v>
      </c>
      <c r="I29" s="8" t="str">
        <f>IF(H29&gt;=90,"优秀",IF(H29&gt;=80,"良好",IF(H29&gt;=70,"合格","不合格")))</f>
        <v>合格</v>
      </c>
      <c r="J29" s="15"/>
      <c r="K29" s="8"/>
    </row>
    <row r="30" ht="20" customHeight="1" spans="1:11">
      <c r="A30" s="8">
        <v>28</v>
      </c>
      <c r="B30" s="30"/>
      <c r="C30" s="31"/>
      <c r="D30" s="32"/>
      <c r="E30" s="28" t="s">
        <v>115</v>
      </c>
      <c r="F30" s="29" t="s">
        <v>110</v>
      </c>
      <c r="G30" s="29">
        <v>209</v>
      </c>
      <c r="H30" s="8">
        <v>80.7</v>
      </c>
      <c r="I30" s="8" t="str">
        <f>IF(H30&gt;=90,"优秀",IF(H30&gt;=80,"良好",IF(H30&gt;=70,"合格","不合格")))</f>
        <v>良好</v>
      </c>
      <c r="J30" s="15"/>
      <c r="K30" s="8"/>
    </row>
    <row r="31" ht="20" customHeight="1" spans="1:11">
      <c r="A31" s="8">
        <v>29</v>
      </c>
      <c r="B31" s="30"/>
      <c r="C31" s="31"/>
      <c r="D31" s="32"/>
      <c r="E31" s="28" t="s">
        <v>115</v>
      </c>
      <c r="F31" s="29" t="s">
        <v>110</v>
      </c>
      <c r="G31" s="29">
        <v>227</v>
      </c>
      <c r="H31" s="8">
        <v>81</v>
      </c>
      <c r="I31" s="8" t="str">
        <f>IF(H31&gt;=90,"优秀",IF(H31&gt;=80,"良好",IF(H31&gt;=70,"合格","不合格")))</f>
        <v>良好</v>
      </c>
      <c r="J31" s="15"/>
      <c r="K31" s="8"/>
    </row>
    <row r="32" ht="20" customHeight="1" spans="1:11">
      <c r="A32" s="8">
        <v>30</v>
      </c>
      <c r="B32" s="30"/>
      <c r="C32" s="31"/>
      <c r="D32" s="32"/>
      <c r="E32" s="28" t="s">
        <v>117</v>
      </c>
      <c r="F32" s="29" t="s">
        <v>110</v>
      </c>
      <c r="G32" s="29">
        <v>205</v>
      </c>
      <c r="H32" s="8">
        <v>70</v>
      </c>
      <c r="I32" s="8" t="str">
        <f>IF(H32&gt;=90,"优秀",IF(H32&gt;=80,"良好",IF(H32&gt;=70,"合格","不合格")))</f>
        <v>合格</v>
      </c>
      <c r="J32" s="15"/>
      <c r="K32" s="8"/>
    </row>
    <row r="33" ht="20" customHeight="1" spans="1:11">
      <c r="A33" s="8">
        <v>31</v>
      </c>
      <c r="B33" s="30"/>
      <c r="C33" s="31"/>
      <c r="D33" s="32"/>
      <c r="E33" s="28" t="s">
        <v>117</v>
      </c>
      <c r="F33" s="29" t="s">
        <v>110</v>
      </c>
      <c r="G33" s="29">
        <v>224</v>
      </c>
      <c r="H33" s="8">
        <v>65</v>
      </c>
      <c r="I33" s="8" t="str">
        <f>IF(H33&gt;=90,"优秀",IF(H33&gt;=80,"良好",IF(H33&gt;=70,"合格","不合格")))</f>
        <v>不合格</v>
      </c>
      <c r="J33" s="15"/>
      <c r="K33" s="8" t="s">
        <v>118</v>
      </c>
    </row>
    <row r="34" ht="20" customHeight="1" spans="1:11">
      <c r="A34" s="8">
        <v>32</v>
      </c>
      <c r="B34" s="30"/>
      <c r="C34" s="31"/>
      <c r="D34" s="32"/>
      <c r="E34" s="28" t="s">
        <v>119</v>
      </c>
      <c r="F34" s="29" t="s">
        <v>110</v>
      </c>
      <c r="G34" s="29">
        <v>206</v>
      </c>
      <c r="H34" s="8">
        <v>80</v>
      </c>
      <c r="I34" s="8" t="str">
        <f>IF(H34&gt;=90,"优秀",IF(H34&gt;=80,"良好",IF(H34&gt;=70,"合格","不合格")))</f>
        <v>良好</v>
      </c>
      <c r="J34" s="15"/>
      <c r="K34" s="8"/>
    </row>
    <row r="35" ht="20" customHeight="1" spans="1:11">
      <c r="A35" s="8">
        <v>33</v>
      </c>
      <c r="B35" s="30"/>
      <c r="C35" s="31"/>
      <c r="D35" s="32"/>
      <c r="E35" s="28" t="s">
        <v>119</v>
      </c>
      <c r="F35" s="29" t="s">
        <v>110</v>
      </c>
      <c r="G35" s="29">
        <v>211</v>
      </c>
      <c r="H35" s="8">
        <v>82</v>
      </c>
      <c r="I35" s="8" t="str">
        <f>IF(H35&gt;=90,"优秀",IF(H35&gt;=80,"良好",IF(H35&gt;=70,"合格","不合格")))</f>
        <v>良好</v>
      </c>
      <c r="J35" s="15"/>
      <c r="K35" s="8"/>
    </row>
    <row r="36" ht="20" customHeight="1" spans="1:11">
      <c r="A36" s="8">
        <v>34</v>
      </c>
      <c r="B36" s="30"/>
      <c r="C36" s="31"/>
      <c r="D36" s="32"/>
      <c r="E36" s="28" t="s">
        <v>119</v>
      </c>
      <c r="F36" s="29" t="s">
        <v>110</v>
      </c>
      <c r="G36" s="29">
        <v>221</v>
      </c>
      <c r="H36" s="8">
        <v>82</v>
      </c>
      <c r="I36" s="8" t="str">
        <f>IF(H36&gt;=90,"优秀",IF(H36&gt;=80,"良好",IF(H36&gt;=70,"合格","不合格")))</f>
        <v>良好</v>
      </c>
      <c r="J36" s="15"/>
      <c r="K36" s="8"/>
    </row>
    <row r="37" ht="20" customHeight="1" spans="1:11">
      <c r="A37" s="8">
        <v>35</v>
      </c>
      <c r="B37" s="30"/>
      <c r="C37" s="31"/>
      <c r="D37" s="32"/>
      <c r="E37" s="28" t="s">
        <v>119</v>
      </c>
      <c r="F37" s="29" t="s">
        <v>110</v>
      </c>
      <c r="G37" s="29">
        <v>222</v>
      </c>
      <c r="H37" s="8">
        <v>83</v>
      </c>
      <c r="I37" s="8" t="str">
        <f>IF(H37&gt;=90,"优秀",IF(H37&gt;=80,"良好",IF(H37&gt;=70,"合格","不合格")))</f>
        <v>良好</v>
      </c>
      <c r="J37" s="15"/>
      <c r="K37" s="8"/>
    </row>
    <row r="38" ht="20" customHeight="1" spans="1:11">
      <c r="A38" s="8">
        <v>36</v>
      </c>
      <c r="B38" s="30"/>
      <c r="C38" s="31"/>
      <c r="D38" s="32"/>
      <c r="E38" s="28" t="s">
        <v>119</v>
      </c>
      <c r="F38" s="29" t="s">
        <v>110</v>
      </c>
      <c r="G38" s="29">
        <v>223</v>
      </c>
      <c r="H38" s="8">
        <v>83.7</v>
      </c>
      <c r="I38" s="8" t="str">
        <f>IF(H38&gt;=90,"优秀",IF(H38&gt;=80,"良好",IF(H38&gt;=70,"合格","不合格")))</f>
        <v>良好</v>
      </c>
      <c r="J38" s="15"/>
      <c r="K38" s="8"/>
    </row>
    <row r="39" ht="20" customHeight="1" spans="1:11">
      <c r="A39" s="8">
        <v>37</v>
      </c>
      <c r="B39" s="30"/>
      <c r="C39" s="31"/>
      <c r="D39" s="32"/>
      <c r="E39" s="28" t="s">
        <v>120</v>
      </c>
      <c r="F39" s="29" t="s">
        <v>110</v>
      </c>
      <c r="G39" s="29">
        <v>207</v>
      </c>
      <c r="H39" s="8">
        <v>78.3</v>
      </c>
      <c r="I39" s="8" t="str">
        <f>IF(H39&gt;=90,"优秀",IF(H39&gt;=80,"良好",IF(H39&gt;=70,"合格","不合格")))</f>
        <v>合格</v>
      </c>
      <c r="J39" s="15"/>
      <c r="K39" s="8"/>
    </row>
    <row r="40" ht="20" customHeight="1" spans="1:11">
      <c r="A40" s="8">
        <v>38</v>
      </c>
      <c r="B40" s="30"/>
      <c r="C40" s="31"/>
      <c r="D40" s="32"/>
      <c r="E40" s="28" t="s">
        <v>121</v>
      </c>
      <c r="F40" s="29" t="s">
        <v>110</v>
      </c>
      <c r="G40" s="29">
        <v>210</v>
      </c>
      <c r="H40" s="8">
        <v>81.3</v>
      </c>
      <c r="I40" s="8" t="str">
        <f>IF(H40&gt;=90,"优秀",IF(H40&gt;=80,"良好",IF(H40&gt;=70,"合格","不合格")))</f>
        <v>良好</v>
      </c>
      <c r="J40" s="15"/>
      <c r="K40" s="8"/>
    </row>
    <row r="41" ht="20" customHeight="1" spans="1:11">
      <c r="A41" s="8">
        <v>39</v>
      </c>
      <c r="B41" s="30"/>
      <c r="C41" s="31"/>
      <c r="D41" s="32"/>
      <c r="E41" s="28" t="s">
        <v>122</v>
      </c>
      <c r="F41" s="29" t="s">
        <v>110</v>
      </c>
      <c r="G41" s="29">
        <v>212</v>
      </c>
      <c r="H41" s="8">
        <v>82</v>
      </c>
      <c r="I41" s="8" t="str">
        <f>IF(H41&gt;=90,"优秀",IF(H41&gt;=80,"良好",IF(H41&gt;=70,"合格","不合格")))</f>
        <v>良好</v>
      </c>
      <c r="J41" s="15"/>
      <c r="K41" s="8"/>
    </row>
    <row r="42" ht="20" customHeight="1" spans="1:11">
      <c r="A42" s="8">
        <v>40</v>
      </c>
      <c r="B42" s="30"/>
      <c r="C42" s="31"/>
      <c r="D42" s="32"/>
      <c r="E42" s="28" t="s">
        <v>123</v>
      </c>
      <c r="F42" s="29" t="s">
        <v>110</v>
      </c>
      <c r="G42" s="29">
        <v>216</v>
      </c>
      <c r="H42" s="1">
        <v>83</v>
      </c>
      <c r="I42" s="8" t="str">
        <f>IF(H42&gt;=90,"优秀",IF(H42&gt;=80,"良好",IF(H42&gt;=70,"合格","不合格")))</f>
        <v>良好</v>
      </c>
      <c r="J42" s="15"/>
      <c r="K42" s="8"/>
    </row>
    <row r="43" ht="20" customHeight="1" spans="1:11">
      <c r="A43" s="8">
        <v>41</v>
      </c>
      <c r="B43" s="30"/>
      <c r="C43" s="31"/>
      <c r="D43" s="32"/>
      <c r="E43" s="28" t="s">
        <v>124</v>
      </c>
      <c r="F43" s="29" t="s">
        <v>110</v>
      </c>
      <c r="G43" s="29">
        <v>218</v>
      </c>
      <c r="H43" s="8">
        <v>82.7</v>
      </c>
      <c r="I43" s="8" t="str">
        <f>IF(H43&gt;=90,"优秀",IF(H43&gt;=80,"良好",IF(H43&gt;=70,"合格","不合格")))</f>
        <v>良好</v>
      </c>
      <c r="J43" s="15"/>
      <c r="K43" s="8"/>
    </row>
    <row r="44" ht="20" customHeight="1" spans="1:11">
      <c r="A44" s="8">
        <v>42</v>
      </c>
      <c r="B44" s="30"/>
      <c r="C44" s="31"/>
      <c r="D44" s="32"/>
      <c r="E44" s="28" t="s">
        <v>125</v>
      </c>
      <c r="F44" s="29" t="s">
        <v>110</v>
      </c>
      <c r="G44" s="29">
        <v>220</v>
      </c>
      <c r="H44" s="8">
        <v>87.7</v>
      </c>
      <c r="I44" s="8" t="str">
        <f>IF(H44&gt;=90,"优秀",IF(H44&gt;=80,"良好",IF(H44&gt;=70,"合格","不合格")))</f>
        <v>良好</v>
      </c>
      <c r="J44" s="15"/>
      <c r="K44" s="8"/>
    </row>
    <row r="45" ht="20" customHeight="1" spans="1:11">
      <c r="A45" s="8">
        <v>43</v>
      </c>
      <c r="B45" s="30"/>
      <c r="C45" s="31"/>
      <c r="D45" s="32"/>
      <c r="E45" s="28" t="s">
        <v>120</v>
      </c>
      <c r="F45" s="29" t="s">
        <v>110</v>
      </c>
      <c r="G45" s="29">
        <v>225</v>
      </c>
      <c r="H45" s="8">
        <v>80</v>
      </c>
      <c r="I45" s="8" t="str">
        <f>IF(H45&gt;=90,"优秀",IF(H45&gt;=80,"良好",IF(H45&gt;=70,"合格","不合格")))</f>
        <v>良好</v>
      </c>
      <c r="J45" s="15"/>
      <c r="K45" s="8"/>
    </row>
    <row r="46" ht="20" customHeight="1" spans="1:11">
      <c r="A46" s="8">
        <v>44</v>
      </c>
      <c r="B46" s="30"/>
      <c r="C46" s="31"/>
      <c r="D46" s="32"/>
      <c r="E46" s="28" t="s">
        <v>113</v>
      </c>
      <c r="F46" s="29" t="s">
        <v>110</v>
      </c>
      <c r="G46" s="29">
        <v>226</v>
      </c>
      <c r="H46" s="8">
        <v>82</v>
      </c>
      <c r="I46" s="8" t="str">
        <f>IF(H46&gt;=90,"优秀",IF(H46&gt;=80,"良好",IF(H46&gt;=70,"合格","不合格")))</f>
        <v>良好</v>
      </c>
      <c r="J46" s="15"/>
      <c r="K46" s="8"/>
    </row>
    <row r="47" ht="20" customHeight="1" spans="1:11">
      <c r="A47" s="8">
        <v>45</v>
      </c>
      <c r="B47" s="30"/>
      <c r="C47" s="31"/>
      <c r="D47" s="32"/>
      <c r="E47" s="28" t="s">
        <v>113</v>
      </c>
      <c r="F47" s="29" t="s">
        <v>110</v>
      </c>
      <c r="G47" s="29">
        <v>228</v>
      </c>
      <c r="H47" s="8">
        <v>81.3</v>
      </c>
      <c r="I47" s="8" t="str">
        <f>IF(H47&gt;=90,"优秀",IF(H47&gt;=80,"良好",IF(H47&gt;=70,"合格","不合格")))</f>
        <v>良好</v>
      </c>
      <c r="J47" s="15"/>
      <c r="K47" s="8"/>
    </row>
    <row r="48" ht="20" customHeight="1" spans="1:11">
      <c r="A48" s="8">
        <v>46</v>
      </c>
      <c r="B48" s="30"/>
      <c r="C48" s="31"/>
      <c r="D48" s="32"/>
      <c r="E48" s="28" t="s">
        <v>113</v>
      </c>
      <c r="F48" s="29" t="s">
        <v>110</v>
      </c>
      <c r="G48" s="29">
        <v>229</v>
      </c>
      <c r="H48" s="8">
        <v>82.3</v>
      </c>
      <c r="I48" s="8" t="str">
        <f>IF(H48&gt;=90,"优秀",IF(H48&gt;=80,"良好",IF(H48&gt;=70,"合格","不合格")))</f>
        <v>良好</v>
      </c>
      <c r="J48" s="15"/>
      <c r="K48" s="8"/>
    </row>
    <row r="49" ht="20" customHeight="1" spans="1:11">
      <c r="A49" s="8">
        <v>47</v>
      </c>
      <c r="B49" s="33"/>
      <c r="C49" s="34"/>
      <c r="D49" s="32"/>
      <c r="E49" s="28" t="s">
        <v>113</v>
      </c>
      <c r="F49" s="29" t="s">
        <v>110</v>
      </c>
      <c r="G49" s="29">
        <v>230</v>
      </c>
      <c r="H49" s="8">
        <v>85</v>
      </c>
      <c r="I49" s="8" t="str">
        <f>IF(H49&gt;=90,"优秀",IF(H49&gt;=80,"良好",IF(H49&gt;=70,"合格","不合格")))</f>
        <v>良好</v>
      </c>
      <c r="J49" s="15"/>
      <c r="K49" s="8"/>
    </row>
    <row r="50" ht="20" customHeight="1" spans="1:11">
      <c r="A50" s="8">
        <v>48</v>
      </c>
      <c r="B50" s="35" t="s">
        <v>97</v>
      </c>
      <c r="C50" s="28" t="s">
        <v>98</v>
      </c>
      <c r="D50" s="36"/>
      <c r="E50" s="28" t="s">
        <v>126</v>
      </c>
      <c r="F50" s="29" t="s">
        <v>101</v>
      </c>
      <c r="G50" s="29">
        <v>219</v>
      </c>
      <c r="H50" s="8">
        <v>75</v>
      </c>
      <c r="I50" s="8" t="str">
        <f>IF(H50&gt;=90,"优秀",IF(H50&gt;=80,"良好",IF(H50&gt;=70,"合格","不合格")))</f>
        <v>合格</v>
      </c>
      <c r="J50" s="19"/>
      <c r="K50" s="8"/>
    </row>
    <row r="51" ht="20" customHeight="1" spans="1:11">
      <c r="A51" s="8">
        <v>49</v>
      </c>
      <c r="B51" s="25" t="s">
        <v>97</v>
      </c>
      <c r="C51" s="26" t="s">
        <v>98</v>
      </c>
      <c r="D51" s="27" t="s">
        <v>127</v>
      </c>
      <c r="E51" s="26" t="s">
        <v>128</v>
      </c>
      <c r="F51" s="29" t="s">
        <v>101</v>
      </c>
      <c r="G51" s="29">
        <v>211</v>
      </c>
      <c r="H51" s="8">
        <v>76.7</v>
      </c>
      <c r="I51" s="8" t="str">
        <f>IF(H51&gt;=90,"优秀",IF(H51&gt;=80,"良好",IF(H51&gt;=70,"合格","不合格")))</f>
        <v>合格</v>
      </c>
      <c r="J51" s="9">
        <v>75.07</v>
      </c>
      <c r="K51" s="8"/>
    </row>
    <row r="52" ht="20" customHeight="1" spans="1:11">
      <c r="A52" s="8">
        <v>50</v>
      </c>
      <c r="B52" s="30"/>
      <c r="C52" s="31"/>
      <c r="D52" s="32"/>
      <c r="E52" s="31"/>
      <c r="F52" s="29" t="s">
        <v>101</v>
      </c>
      <c r="G52" s="29">
        <v>212</v>
      </c>
      <c r="H52" s="8">
        <v>75</v>
      </c>
      <c r="I52" s="8" t="str">
        <f>IF(H52&gt;=90,"优秀",IF(H52&gt;=80,"良好",IF(H52&gt;=70,"合格","不合格")))</f>
        <v>合格</v>
      </c>
      <c r="J52" s="15"/>
      <c r="K52" s="8"/>
    </row>
    <row r="53" ht="20" customHeight="1" spans="1:11">
      <c r="A53" s="8">
        <v>51</v>
      </c>
      <c r="B53" s="30"/>
      <c r="C53" s="31"/>
      <c r="D53" s="32"/>
      <c r="E53" s="31"/>
      <c r="F53" s="29" t="s">
        <v>101</v>
      </c>
      <c r="G53" s="29">
        <v>213</v>
      </c>
      <c r="H53" s="8">
        <v>79.3</v>
      </c>
      <c r="I53" s="8" t="str">
        <f>IF(H53&gt;=90,"优秀",IF(H53&gt;=80,"良好",IF(H53&gt;=70,"合格","不合格")))</f>
        <v>合格</v>
      </c>
      <c r="J53" s="15"/>
      <c r="K53" s="8"/>
    </row>
    <row r="54" ht="20" customHeight="1" spans="1:11">
      <c r="A54" s="8">
        <v>52</v>
      </c>
      <c r="B54" s="30"/>
      <c r="C54" s="31"/>
      <c r="D54" s="32"/>
      <c r="E54" s="31"/>
      <c r="F54" s="29" t="s">
        <v>101</v>
      </c>
      <c r="G54" s="29">
        <v>214</v>
      </c>
      <c r="H54" s="8">
        <v>75.7</v>
      </c>
      <c r="I54" s="8" t="str">
        <f>IF(H54&gt;=90,"优秀",IF(H54&gt;=80,"良好",IF(H54&gt;=70,"合格","不合格")))</f>
        <v>合格</v>
      </c>
      <c r="J54" s="15"/>
      <c r="K54" s="8"/>
    </row>
    <row r="55" ht="20" customHeight="1" spans="1:11">
      <c r="A55" s="8">
        <v>53</v>
      </c>
      <c r="B55" s="30"/>
      <c r="C55" s="31"/>
      <c r="D55" s="32"/>
      <c r="E55" s="31"/>
      <c r="F55" s="29" t="s">
        <v>101</v>
      </c>
      <c r="G55" s="29">
        <v>215</v>
      </c>
      <c r="H55" s="8">
        <v>76</v>
      </c>
      <c r="I55" s="8" t="str">
        <f>IF(H55&gt;=90,"优秀",IF(H55&gt;=80,"良好",IF(H55&gt;=70,"合格","不合格")))</f>
        <v>合格</v>
      </c>
      <c r="J55" s="15"/>
      <c r="K55" s="8"/>
    </row>
    <row r="56" ht="20" customHeight="1" spans="1:11">
      <c r="A56" s="8">
        <v>54</v>
      </c>
      <c r="B56" s="30"/>
      <c r="C56" s="31"/>
      <c r="D56" s="32"/>
      <c r="E56" s="31"/>
      <c r="F56" s="29" t="s">
        <v>101</v>
      </c>
      <c r="G56" s="29">
        <v>216</v>
      </c>
      <c r="H56" s="8">
        <v>76</v>
      </c>
      <c r="I56" s="8" t="str">
        <f>IF(H56&gt;=90,"优秀",IF(H56&gt;=80,"良好",IF(H56&gt;=70,"合格","不合格")))</f>
        <v>合格</v>
      </c>
      <c r="J56" s="15"/>
      <c r="K56" s="8"/>
    </row>
    <row r="57" ht="20" customHeight="1" spans="1:11">
      <c r="A57" s="8">
        <v>55</v>
      </c>
      <c r="B57" s="30"/>
      <c r="C57" s="31"/>
      <c r="D57" s="32"/>
      <c r="E57" s="31"/>
      <c r="F57" s="29" t="s">
        <v>101</v>
      </c>
      <c r="G57" s="29">
        <v>217</v>
      </c>
      <c r="H57" s="8">
        <v>78.7</v>
      </c>
      <c r="I57" s="8" t="str">
        <f>IF(H57&gt;=90,"优秀",IF(H57&gt;=80,"良好",IF(H57&gt;=70,"合格","不合格")))</f>
        <v>合格</v>
      </c>
      <c r="J57" s="15"/>
      <c r="K57" s="8"/>
    </row>
    <row r="58" ht="20" customHeight="1" spans="1:11">
      <c r="A58" s="8">
        <v>56</v>
      </c>
      <c r="B58" s="30"/>
      <c r="C58" s="31"/>
      <c r="D58" s="32"/>
      <c r="E58" s="31"/>
      <c r="F58" s="29" t="s">
        <v>101</v>
      </c>
      <c r="G58" s="29">
        <v>218</v>
      </c>
      <c r="H58" s="8">
        <v>78.3</v>
      </c>
      <c r="I58" s="8" t="str">
        <f>IF(H58&gt;=90,"优秀",IF(H58&gt;=80,"良好",IF(H58&gt;=70,"合格","不合格")))</f>
        <v>合格</v>
      </c>
      <c r="J58" s="15"/>
      <c r="K58" s="8"/>
    </row>
    <row r="59" ht="20" customHeight="1" spans="1:11">
      <c r="A59" s="8">
        <v>57</v>
      </c>
      <c r="B59" s="30"/>
      <c r="C59" s="31"/>
      <c r="D59" s="32"/>
      <c r="E59" s="31"/>
      <c r="F59" s="29" t="s">
        <v>101</v>
      </c>
      <c r="G59" s="29">
        <v>223</v>
      </c>
      <c r="H59" s="8">
        <v>78.3</v>
      </c>
      <c r="I59" s="8" t="str">
        <f>IF(H59&gt;=90,"优秀",IF(H59&gt;=80,"良好",IF(H59&gt;=70,"合格","不合格")))</f>
        <v>合格</v>
      </c>
      <c r="J59" s="15"/>
      <c r="K59" s="8"/>
    </row>
    <row r="60" ht="20" customHeight="1" spans="1:11">
      <c r="A60" s="8">
        <v>58</v>
      </c>
      <c r="B60" s="30"/>
      <c r="C60" s="31"/>
      <c r="D60" s="32"/>
      <c r="E60" s="34"/>
      <c r="F60" s="29" t="s">
        <v>101</v>
      </c>
      <c r="G60" s="29">
        <v>227</v>
      </c>
      <c r="H60" s="8">
        <v>74.3</v>
      </c>
      <c r="I60" s="8" t="str">
        <f>IF(H60&gt;=90,"优秀",IF(H60&gt;=80,"良好",IF(H60&gt;=70,"合格","不合格")))</f>
        <v>合格</v>
      </c>
      <c r="J60" s="15"/>
      <c r="K60" s="8"/>
    </row>
    <row r="61" ht="20" customHeight="1" spans="1:11">
      <c r="A61" s="8">
        <v>59</v>
      </c>
      <c r="B61" s="30"/>
      <c r="C61" s="31"/>
      <c r="D61" s="32"/>
      <c r="E61" s="28" t="s">
        <v>129</v>
      </c>
      <c r="F61" s="29" t="s">
        <v>130</v>
      </c>
      <c r="G61" s="29">
        <v>316</v>
      </c>
      <c r="H61" s="8">
        <v>74</v>
      </c>
      <c r="I61" s="8" t="str">
        <f>IF(H61&gt;=90,"优秀",IF(H61&gt;=80,"良好",IF(H61&gt;=70,"合格","不合格")))</f>
        <v>合格</v>
      </c>
      <c r="J61" s="15"/>
      <c r="K61" s="8"/>
    </row>
    <row r="62" ht="20" customHeight="1" spans="1:11">
      <c r="A62" s="8">
        <v>60</v>
      </c>
      <c r="B62" s="30"/>
      <c r="C62" s="31"/>
      <c r="D62" s="32"/>
      <c r="E62" s="28" t="s">
        <v>131</v>
      </c>
      <c r="F62" s="29" t="s">
        <v>130</v>
      </c>
      <c r="G62" s="29">
        <v>317</v>
      </c>
      <c r="H62" s="8">
        <v>70</v>
      </c>
      <c r="I62" s="8" t="str">
        <f>IF(H62&gt;=90,"优秀",IF(H62&gt;=80,"良好",IF(H62&gt;=70,"合格","不合格")))</f>
        <v>合格</v>
      </c>
      <c r="J62" s="15"/>
      <c r="K62" s="8"/>
    </row>
    <row r="63" ht="20" customHeight="1" spans="1:11">
      <c r="A63" s="8">
        <v>61</v>
      </c>
      <c r="B63" s="30"/>
      <c r="C63" s="31"/>
      <c r="D63" s="32"/>
      <c r="E63" s="28" t="s">
        <v>132</v>
      </c>
      <c r="F63" s="29" t="s">
        <v>130</v>
      </c>
      <c r="G63" s="29">
        <v>318</v>
      </c>
      <c r="H63" s="8">
        <v>70</v>
      </c>
      <c r="I63" s="8" t="str">
        <f>IF(H63&gt;=90,"优秀",IF(H63&gt;=80,"良好",IF(H63&gt;=70,"合格","不合格")))</f>
        <v>合格</v>
      </c>
      <c r="J63" s="15"/>
      <c r="K63" s="8"/>
    </row>
    <row r="64" ht="20" customHeight="1" spans="1:11">
      <c r="A64" s="8">
        <v>62</v>
      </c>
      <c r="B64" s="30"/>
      <c r="C64" s="31"/>
      <c r="D64" s="32"/>
      <c r="E64" s="28" t="s">
        <v>133</v>
      </c>
      <c r="F64" s="29" t="s">
        <v>130</v>
      </c>
      <c r="G64" s="29">
        <v>319</v>
      </c>
      <c r="H64" s="8">
        <v>71</v>
      </c>
      <c r="I64" s="8" t="str">
        <f>IF(H64&gt;=90,"优秀",IF(H64&gt;=80,"良好",IF(H64&gt;=70,"合格","不合格")))</f>
        <v>合格</v>
      </c>
      <c r="J64" s="15"/>
      <c r="K64" s="8"/>
    </row>
    <row r="65" ht="20" customHeight="1" spans="1:11">
      <c r="A65" s="8">
        <v>63</v>
      </c>
      <c r="B65" s="33"/>
      <c r="C65" s="34"/>
      <c r="D65" s="36"/>
      <c r="E65" s="28" t="s">
        <v>134</v>
      </c>
      <c r="F65" s="29" t="s">
        <v>130</v>
      </c>
      <c r="G65" s="29">
        <v>320</v>
      </c>
      <c r="H65" s="8">
        <v>70</v>
      </c>
      <c r="I65" s="8" t="str">
        <f>IF(H65&gt;=90,"优秀",IF(H65&gt;=80,"良好",IF(H65&gt;=70,"合格","不合格")))</f>
        <v>合格</v>
      </c>
      <c r="J65" s="19"/>
      <c r="K65" s="8"/>
    </row>
    <row r="66" ht="20" customHeight="1" spans="1:11">
      <c r="A66" s="8">
        <v>64</v>
      </c>
      <c r="B66" s="25" t="s">
        <v>97</v>
      </c>
      <c r="C66" s="26" t="s">
        <v>98</v>
      </c>
      <c r="D66" s="27" t="s">
        <v>135</v>
      </c>
      <c r="E66" s="28" t="s">
        <v>136</v>
      </c>
      <c r="F66" s="29" t="s">
        <v>130</v>
      </c>
      <c r="G66" s="29">
        <v>301</v>
      </c>
      <c r="H66" s="8">
        <v>70</v>
      </c>
      <c r="I66" s="8" t="str">
        <f>IF(H66&gt;=90,"优秀",IF(H66&gt;=80,"良好",IF(H66&gt;=70,"合格","不合格")))</f>
        <v>合格</v>
      </c>
      <c r="J66" s="9">
        <v>71.49</v>
      </c>
      <c r="K66" s="8"/>
    </row>
    <row r="67" ht="20" customHeight="1" spans="1:11">
      <c r="A67" s="8">
        <v>65</v>
      </c>
      <c r="B67" s="30"/>
      <c r="C67" s="31"/>
      <c r="D67" s="32"/>
      <c r="E67" s="28" t="s">
        <v>137</v>
      </c>
      <c r="F67" s="29" t="s">
        <v>130</v>
      </c>
      <c r="G67" s="29">
        <v>302</v>
      </c>
      <c r="H67" s="8">
        <v>74.3</v>
      </c>
      <c r="I67" s="8" t="str">
        <f>IF(H67&gt;=90,"优秀",IF(H67&gt;=80,"良好",IF(H67&gt;=70,"合格","不合格")))</f>
        <v>合格</v>
      </c>
      <c r="J67" s="15"/>
      <c r="K67" s="8"/>
    </row>
    <row r="68" ht="20" customHeight="1" spans="1:11">
      <c r="A68" s="8">
        <v>66</v>
      </c>
      <c r="B68" s="30"/>
      <c r="C68" s="31"/>
      <c r="D68" s="32"/>
      <c r="E68" s="26" t="s">
        <v>138</v>
      </c>
      <c r="F68" s="29" t="s">
        <v>130</v>
      </c>
      <c r="G68" s="29">
        <v>324</v>
      </c>
      <c r="H68" s="8">
        <v>76</v>
      </c>
      <c r="I68" s="8" t="str">
        <f>IF(H68&gt;=90,"优秀",IF(H68&gt;=80,"良好",IF(H68&gt;=70,"合格","不合格")))</f>
        <v>合格</v>
      </c>
      <c r="J68" s="15"/>
      <c r="K68" s="8"/>
    </row>
    <row r="69" ht="20" customHeight="1" spans="1:11">
      <c r="A69" s="8">
        <v>67</v>
      </c>
      <c r="B69" s="30"/>
      <c r="C69" s="31"/>
      <c r="D69" s="32"/>
      <c r="E69" s="31"/>
      <c r="F69" s="29" t="s">
        <v>130</v>
      </c>
      <c r="G69" s="29">
        <v>325</v>
      </c>
      <c r="H69" s="8">
        <v>76</v>
      </c>
      <c r="I69" s="8" t="str">
        <f>IF(H69&gt;=90,"优秀",IF(H69&gt;=80,"良好",IF(H69&gt;=70,"合格","不合格")))</f>
        <v>合格</v>
      </c>
      <c r="J69" s="15"/>
      <c r="K69" s="8"/>
    </row>
    <row r="70" ht="20" customHeight="1" spans="1:11">
      <c r="A70" s="8">
        <v>68</v>
      </c>
      <c r="B70" s="30"/>
      <c r="C70" s="31"/>
      <c r="D70" s="32"/>
      <c r="E70" s="31"/>
      <c r="F70" s="29" t="s">
        <v>130</v>
      </c>
      <c r="G70" s="29">
        <v>326</v>
      </c>
      <c r="H70" s="8">
        <v>77.7</v>
      </c>
      <c r="I70" s="8" t="str">
        <f>IF(H70&gt;=90,"优秀",IF(H70&gt;=80,"良好",IF(H70&gt;=70,"合格","不合格")))</f>
        <v>合格</v>
      </c>
      <c r="J70" s="15"/>
      <c r="K70" s="8"/>
    </row>
    <row r="71" ht="20" customHeight="1" spans="1:11">
      <c r="A71" s="8">
        <v>69</v>
      </c>
      <c r="B71" s="30"/>
      <c r="C71" s="31"/>
      <c r="D71" s="32"/>
      <c r="E71" s="34"/>
      <c r="F71" s="29" t="s">
        <v>130</v>
      </c>
      <c r="G71" s="29">
        <v>327</v>
      </c>
      <c r="H71" s="8">
        <v>70.5</v>
      </c>
      <c r="I71" s="8" t="str">
        <f>IF(H71&gt;=90,"优秀",IF(H71&gt;=80,"良好",IF(H71&gt;=70,"合格","不合格")))</f>
        <v>合格</v>
      </c>
      <c r="J71" s="15"/>
      <c r="K71" s="8"/>
    </row>
    <row r="72" ht="20" customHeight="1" spans="1:11">
      <c r="A72" s="8">
        <v>70</v>
      </c>
      <c r="B72" s="30"/>
      <c r="C72" s="31"/>
      <c r="D72" s="32"/>
      <c r="E72" s="26" t="s">
        <v>139</v>
      </c>
      <c r="F72" s="29" t="s">
        <v>130</v>
      </c>
      <c r="G72" s="29">
        <v>305</v>
      </c>
      <c r="H72" s="8">
        <v>70</v>
      </c>
      <c r="I72" s="8" t="str">
        <f>IF(H72&gt;=90,"优秀",IF(H72&gt;=80,"良好",IF(H72&gt;=70,"合格","不合格")))</f>
        <v>合格</v>
      </c>
      <c r="J72" s="15"/>
      <c r="K72" s="8"/>
    </row>
    <row r="73" ht="20" customHeight="1" spans="1:11">
      <c r="A73" s="8">
        <v>71</v>
      </c>
      <c r="B73" s="30"/>
      <c r="C73" s="31"/>
      <c r="D73" s="32"/>
      <c r="E73" s="31"/>
      <c r="F73" s="29" t="s">
        <v>130</v>
      </c>
      <c r="G73" s="29">
        <v>306</v>
      </c>
      <c r="H73" s="8">
        <v>70</v>
      </c>
      <c r="I73" s="8" t="str">
        <f>IF(H73&gt;=90,"优秀",IF(H73&gt;=80,"良好",IF(H73&gt;=70,"合格","不合格")))</f>
        <v>合格</v>
      </c>
      <c r="J73" s="15"/>
      <c r="K73" s="8"/>
    </row>
    <row r="74" ht="20" customHeight="1" spans="1:11">
      <c r="A74" s="8">
        <v>72</v>
      </c>
      <c r="B74" s="30"/>
      <c r="C74" s="31"/>
      <c r="D74" s="32"/>
      <c r="E74" s="31"/>
      <c r="F74" s="29" t="s">
        <v>130</v>
      </c>
      <c r="G74" s="29">
        <v>309</v>
      </c>
      <c r="H74" s="8">
        <v>76</v>
      </c>
      <c r="I74" s="8" t="str">
        <f>IF(H74&gt;=90,"优秀",IF(H74&gt;=80,"良好",IF(H74&gt;=70,"合格","不合格")))</f>
        <v>合格</v>
      </c>
      <c r="J74" s="15"/>
      <c r="K74" s="8"/>
    </row>
    <row r="75" ht="20" customHeight="1" spans="1:11">
      <c r="A75" s="8">
        <v>73</v>
      </c>
      <c r="B75" s="30"/>
      <c r="C75" s="31"/>
      <c r="D75" s="32"/>
      <c r="E75" s="31"/>
      <c r="F75" s="29" t="s">
        <v>130</v>
      </c>
      <c r="G75" s="29">
        <v>310</v>
      </c>
      <c r="H75" s="8">
        <v>74</v>
      </c>
      <c r="I75" s="8" t="str">
        <f>IF(H75&gt;=90,"优秀",IF(H75&gt;=80,"良好",IF(H75&gt;=70,"合格","不合格")))</f>
        <v>合格</v>
      </c>
      <c r="J75" s="15"/>
      <c r="K75" s="8"/>
    </row>
    <row r="76" ht="20" customHeight="1" spans="1:11">
      <c r="A76" s="8">
        <v>74</v>
      </c>
      <c r="B76" s="30"/>
      <c r="C76" s="31"/>
      <c r="D76" s="32"/>
      <c r="E76" s="31"/>
      <c r="F76" s="29" t="s">
        <v>130</v>
      </c>
      <c r="G76" s="29">
        <v>311</v>
      </c>
      <c r="H76" s="8">
        <v>73.3</v>
      </c>
      <c r="I76" s="8" t="str">
        <f>IF(H76&gt;=90,"优秀",IF(H76&gt;=80,"良好",IF(H76&gt;=70,"合格","不合格")))</f>
        <v>合格</v>
      </c>
      <c r="J76" s="15"/>
      <c r="K76" s="8"/>
    </row>
    <row r="77" ht="20" customHeight="1" spans="1:11">
      <c r="A77" s="8">
        <v>75</v>
      </c>
      <c r="B77" s="30"/>
      <c r="C77" s="31"/>
      <c r="D77" s="32"/>
      <c r="E77" s="31"/>
      <c r="F77" s="29" t="s">
        <v>130</v>
      </c>
      <c r="G77" s="29">
        <v>313</v>
      </c>
      <c r="H77" s="8">
        <v>73</v>
      </c>
      <c r="I77" s="8" t="str">
        <f>IF(H77&gt;=90,"优秀",IF(H77&gt;=80,"良好",IF(H77&gt;=70,"合格","不合格")))</f>
        <v>合格</v>
      </c>
      <c r="J77" s="15"/>
      <c r="K77" s="8"/>
    </row>
    <row r="78" ht="20" customHeight="1" spans="1:11">
      <c r="A78" s="8">
        <v>76</v>
      </c>
      <c r="B78" s="30"/>
      <c r="C78" s="31"/>
      <c r="D78" s="32"/>
      <c r="E78" s="31"/>
      <c r="F78" s="29" t="s">
        <v>130</v>
      </c>
      <c r="G78" s="29">
        <v>321</v>
      </c>
      <c r="H78" s="8">
        <v>75</v>
      </c>
      <c r="I78" s="8" t="str">
        <f>IF(H78&gt;=90,"优秀",IF(H78&gt;=80,"良好",IF(H78&gt;=70,"合格","不合格")))</f>
        <v>合格</v>
      </c>
      <c r="J78" s="15"/>
      <c r="K78" s="8"/>
    </row>
    <row r="79" ht="20" customHeight="1" spans="1:11">
      <c r="A79" s="8">
        <v>77</v>
      </c>
      <c r="B79" s="30"/>
      <c r="C79" s="31"/>
      <c r="D79" s="32"/>
      <c r="E79" s="31"/>
      <c r="F79" s="29" t="s">
        <v>130</v>
      </c>
      <c r="G79" s="29">
        <v>322</v>
      </c>
      <c r="H79" s="8">
        <v>60</v>
      </c>
      <c r="I79" s="8" t="str">
        <f>IF(H79&gt;=90,"优秀",IF(H79&gt;=80,"良好",IF(H79&gt;=70,"合格","不合格")))</f>
        <v>不合格</v>
      </c>
      <c r="J79" s="15"/>
      <c r="K79" s="8" t="s">
        <v>140</v>
      </c>
    </row>
    <row r="80" ht="20" customHeight="1" spans="1:11">
      <c r="A80" s="8">
        <v>78</v>
      </c>
      <c r="B80" s="30"/>
      <c r="C80" s="31"/>
      <c r="D80" s="32"/>
      <c r="E80" s="34"/>
      <c r="F80" s="29" t="s">
        <v>130</v>
      </c>
      <c r="G80" s="29">
        <v>323</v>
      </c>
      <c r="H80" s="8">
        <v>70</v>
      </c>
      <c r="I80" s="8" t="str">
        <f>IF(H80&gt;=90,"优秀",IF(H80&gt;=80,"良好",IF(H80&gt;=70,"合格","不合格")))</f>
        <v>合格</v>
      </c>
      <c r="J80" s="15"/>
      <c r="K80" s="8"/>
    </row>
    <row r="81" ht="20" customHeight="1" spans="1:11">
      <c r="A81" s="8">
        <v>79</v>
      </c>
      <c r="B81" s="30"/>
      <c r="C81" s="31"/>
      <c r="D81" s="32"/>
      <c r="E81" s="28" t="s">
        <v>141</v>
      </c>
      <c r="F81" s="29" t="s">
        <v>130</v>
      </c>
      <c r="G81" s="29">
        <v>315</v>
      </c>
      <c r="H81" s="8">
        <v>70</v>
      </c>
      <c r="I81" s="8" t="str">
        <f>IF(H81&gt;=90,"优秀",IF(H81&gt;=80,"良好",IF(H81&gt;=70,"合格","不合格")))</f>
        <v>合格</v>
      </c>
      <c r="J81" s="15"/>
      <c r="K81" s="8"/>
    </row>
    <row r="82" ht="20" customHeight="1" spans="1:11">
      <c r="A82" s="8">
        <v>80</v>
      </c>
      <c r="B82" s="30"/>
      <c r="C82" s="31"/>
      <c r="D82" s="32"/>
      <c r="E82" s="26" t="s">
        <v>142</v>
      </c>
      <c r="F82" s="29" t="s">
        <v>130</v>
      </c>
      <c r="G82" s="29">
        <v>303</v>
      </c>
      <c r="H82" s="8">
        <v>71.7</v>
      </c>
      <c r="I82" s="8" t="str">
        <f>IF(H82&gt;=90,"优秀",IF(H82&gt;=80,"良好",IF(H82&gt;=70,"合格","不合格")))</f>
        <v>合格</v>
      </c>
      <c r="J82" s="15"/>
      <c r="K82" s="8"/>
    </row>
    <row r="83" ht="20" customHeight="1" spans="1:11">
      <c r="A83" s="8">
        <v>81</v>
      </c>
      <c r="B83" s="30"/>
      <c r="C83" s="31"/>
      <c r="D83" s="32"/>
      <c r="E83" s="31"/>
      <c r="F83" s="29" t="s">
        <v>130</v>
      </c>
      <c r="G83" s="29">
        <v>307</v>
      </c>
      <c r="H83" s="8">
        <v>70</v>
      </c>
      <c r="I83" s="8" t="str">
        <f>IF(H83&gt;=90,"优秀",IF(H83&gt;=80,"良好",IF(H83&gt;=70,"合格","不合格")))</f>
        <v>合格</v>
      </c>
      <c r="J83" s="15"/>
      <c r="K83" s="8"/>
    </row>
    <row r="84" ht="20" customHeight="1" spans="1:11">
      <c r="A84" s="8">
        <v>82</v>
      </c>
      <c r="B84" s="30"/>
      <c r="C84" s="31"/>
      <c r="D84" s="32"/>
      <c r="E84" s="31"/>
      <c r="F84" s="29" t="s">
        <v>130</v>
      </c>
      <c r="G84" s="29">
        <v>308</v>
      </c>
      <c r="H84" s="8">
        <v>72.3</v>
      </c>
      <c r="I84" s="8" t="str">
        <f>IF(H84&gt;=90,"优秀",IF(H84&gt;=80,"良好",IF(H84&gt;=70,"合格","不合格")))</f>
        <v>合格</v>
      </c>
      <c r="J84" s="15"/>
      <c r="K84" s="8"/>
    </row>
    <row r="85" ht="20" customHeight="1" spans="1:11">
      <c r="A85" s="8">
        <v>83</v>
      </c>
      <c r="B85" s="30"/>
      <c r="C85" s="31"/>
      <c r="D85" s="32"/>
      <c r="E85" s="31"/>
      <c r="F85" s="29" t="s">
        <v>130</v>
      </c>
      <c r="G85" s="29">
        <v>314</v>
      </c>
      <c r="H85" s="8">
        <v>70</v>
      </c>
      <c r="I85" s="8" t="str">
        <f>IF(H85&gt;=90,"优秀",IF(H85&gt;=80,"良好",IF(H85&gt;=70,"合格","不合格")))</f>
        <v>合格</v>
      </c>
      <c r="J85" s="15"/>
      <c r="K85" s="8"/>
    </row>
    <row r="86" ht="20" customHeight="1" spans="1:11">
      <c r="A86" s="8">
        <v>84</v>
      </c>
      <c r="B86" s="30"/>
      <c r="C86" s="31"/>
      <c r="D86" s="32"/>
      <c r="E86" s="31"/>
      <c r="F86" s="29" t="s">
        <v>130</v>
      </c>
      <c r="G86" s="29">
        <v>329</v>
      </c>
      <c r="H86" s="8">
        <v>76</v>
      </c>
      <c r="I86" s="8" t="str">
        <f>IF(H86&gt;=90,"优秀",IF(H86&gt;=80,"良好",IF(H86&gt;=70,"合格","不合格")))</f>
        <v>合格</v>
      </c>
      <c r="J86" s="15"/>
      <c r="K86" s="8"/>
    </row>
    <row r="87" ht="20" customHeight="1" spans="1:11">
      <c r="A87" s="8">
        <v>85</v>
      </c>
      <c r="B87" s="30"/>
      <c r="C87" s="31"/>
      <c r="D87" s="32"/>
      <c r="E87" s="34"/>
      <c r="F87" s="29" t="s">
        <v>130</v>
      </c>
      <c r="G87" s="29">
        <v>330</v>
      </c>
      <c r="H87" s="8">
        <v>82</v>
      </c>
      <c r="I87" s="8" t="str">
        <f>IF(H87&gt;=90,"优秀",IF(H87&gt;=80,"良好",IF(H87&gt;=70,"合格","不合格")))</f>
        <v>良好</v>
      </c>
      <c r="J87" s="15"/>
      <c r="K87" s="8"/>
    </row>
    <row r="88" ht="20" customHeight="1" spans="1:11">
      <c r="A88" s="8">
        <v>86</v>
      </c>
      <c r="B88" s="30"/>
      <c r="C88" s="31"/>
      <c r="D88" s="32"/>
      <c r="E88" s="28" t="s">
        <v>143</v>
      </c>
      <c r="F88" s="29" t="s">
        <v>130</v>
      </c>
      <c r="G88" s="29">
        <v>312</v>
      </c>
      <c r="H88" s="8">
        <v>75</v>
      </c>
      <c r="I88" s="8" t="str">
        <f>IF(H88&gt;=90,"优秀",IF(H88&gt;=80,"良好",IF(H88&gt;=70,"合格","不合格")))</f>
        <v>合格</v>
      </c>
      <c r="J88" s="15"/>
      <c r="K88" s="8"/>
    </row>
    <row r="89" ht="20" customHeight="1" spans="1:11">
      <c r="A89" s="8">
        <v>87</v>
      </c>
      <c r="B89" s="33"/>
      <c r="C89" s="34"/>
      <c r="D89" s="36"/>
      <c r="E89" s="28" t="s">
        <v>144</v>
      </c>
      <c r="F89" s="29" t="s">
        <v>130</v>
      </c>
      <c r="G89" s="29">
        <v>328</v>
      </c>
      <c r="H89" s="8">
        <v>75</v>
      </c>
      <c r="I89" s="8" t="str">
        <f>IF(H89&gt;=90,"优秀",IF(H89&gt;=80,"良好",IF(H89&gt;=70,"合格","不合格")))</f>
        <v>合格</v>
      </c>
      <c r="J89" s="19"/>
      <c r="K89" s="8"/>
    </row>
    <row r="90" ht="20" customHeight="1" spans="1:11">
      <c r="A90" s="8">
        <v>88</v>
      </c>
      <c r="B90" s="35" t="s">
        <v>97</v>
      </c>
      <c r="C90" s="28" t="s">
        <v>98</v>
      </c>
      <c r="D90" s="27" t="s">
        <v>145</v>
      </c>
      <c r="E90" s="26" t="s">
        <v>146</v>
      </c>
      <c r="F90" s="29" t="s">
        <v>130</v>
      </c>
      <c r="G90" s="29">
        <v>304</v>
      </c>
      <c r="H90" s="8">
        <v>62.7</v>
      </c>
      <c r="I90" s="8" t="str">
        <f>IF(H90&gt;=90,"优秀",IF(H90&gt;=80,"良好",IF(H90&gt;=70,"合格","不合格")))</f>
        <v>不合格</v>
      </c>
      <c r="J90" s="9">
        <v>80.63</v>
      </c>
      <c r="K90" s="8" t="s">
        <v>147</v>
      </c>
    </row>
    <row r="91" ht="20" customHeight="1" spans="1:11">
      <c r="A91" s="8">
        <v>89</v>
      </c>
      <c r="B91" s="25" t="s">
        <v>108</v>
      </c>
      <c r="C91" s="26" t="s">
        <v>109</v>
      </c>
      <c r="D91" s="32"/>
      <c r="E91" s="31"/>
      <c r="F91" s="29" t="s">
        <v>148</v>
      </c>
      <c r="G91" s="29">
        <v>304</v>
      </c>
      <c r="H91" s="8">
        <v>81.3</v>
      </c>
      <c r="I91" s="8" t="str">
        <f>IF(H91&gt;=90,"优秀",IF(H91&gt;=80,"良好",IF(H91&gt;=70,"合格","不合格")))</f>
        <v>良好</v>
      </c>
      <c r="J91" s="15"/>
      <c r="K91" s="8"/>
    </row>
    <row r="92" ht="20" customHeight="1" spans="1:11">
      <c r="A92" s="8">
        <v>90</v>
      </c>
      <c r="B92" s="30"/>
      <c r="C92" s="31"/>
      <c r="D92" s="32"/>
      <c r="E92" s="31"/>
      <c r="F92" s="29" t="s">
        <v>148</v>
      </c>
      <c r="G92" s="29">
        <v>305</v>
      </c>
      <c r="H92" s="8">
        <v>81.7</v>
      </c>
      <c r="I92" s="8" t="str">
        <f>IF(H92&gt;=90,"优秀",IF(H92&gt;=80,"良好",IF(H92&gt;=70,"合格","不合格")))</f>
        <v>良好</v>
      </c>
      <c r="J92" s="15"/>
      <c r="K92" s="8"/>
    </row>
    <row r="93" ht="20" customHeight="1" spans="1:11">
      <c r="A93" s="8">
        <v>91</v>
      </c>
      <c r="B93" s="30"/>
      <c r="C93" s="31"/>
      <c r="D93" s="32"/>
      <c r="E93" s="31"/>
      <c r="F93" s="29" t="s">
        <v>148</v>
      </c>
      <c r="G93" s="29">
        <v>306</v>
      </c>
      <c r="H93" s="8">
        <v>83.3</v>
      </c>
      <c r="I93" s="8" t="str">
        <f>IF(H93&gt;=90,"优秀",IF(H93&gt;=80,"良好",IF(H93&gt;=70,"合格","不合格")))</f>
        <v>良好</v>
      </c>
      <c r="J93" s="15"/>
      <c r="K93" s="8"/>
    </row>
    <row r="94" ht="20" customHeight="1" spans="1:11">
      <c r="A94" s="8">
        <v>92</v>
      </c>
      <c r="B94" s="30"/>
      <c r="C94" s="31"/>
      <c r="D94" s="32"/>
      <c r="E94" s="31"/>
      <c r="F94" s="29" t="s">
        <v>148</v>
      </c>
      <c r="G94" s="29">
        <v>307</v>
      </c>
      <c r="H94" s="8">
        <v>80.7</v>
      </c>
      <c r="I94" s="8" t="str">
        <f>IF(H94&gt;=90,"优秀",IF(H94&gt;=80,"良好",IF(H94&gt;=70,"合格","不合格")))</f>
        <v>良好</v>
      </c>
      <c r="J94" s="15"/>
      <c r="K94" s="8"/>
    </row>
    <row r="95" ht="20" customHeight="1" spans="1:11">
      <c r="A95" s="8">
        <v>93</v>
      </c>
      <c r="B95" s="30"/>
      <c r="C95" s="31"/>
      <c r="D95" s="32"/>
      <c r="E95" s="31"/>
      <c r="F95" s="29" t="s">
        <v>148</v>
      </c>
      <c r="G95" s="29">
        <v>308</v>
      </c>
      <c r="H95" s="8">
        <v>83</v>
      </c>
      <c r="I95" s="8" t="str">
        <f>IF(H95&gt;=90,"优秀",IF(H95&gt;=80,"良好",IF(H95&gt;=70,"合格","不合格")))</f>
        <v>良好</v>
      </c>
      <c r="J95" s="15"/>
      <c r="K95" s="8"/>
    </row>
    <row r="96" ht="20" customHeight="1" spans="1:11">
      <c r="A96" s="8">
        <v>94</v>
      </c>
      <c r="B96" s="30"/>
      <c r="C96" s="31"/>
      <c r="D96" s="32"/>
      <c r="E96" s="31"/>
      <c r="F96" s="29" t="s">
        <v>148</v>
      </c>
      <c r="G96" s="29">
        <v>309</v>
      </c>
      <c r="H96" s="8">
        <v>83.3</v>
      </c>
      <c r="I96" s="8" t="str">
        <f>IF(H96&gt;=90,"优秀",IF(H96&gt;=80,"良好",IF(H96&gt;=70,"合格","不合格")))</f>
        <v>良好</v>
      </c>
      <c r="J96" s="15"/>
      <c r="K96" s="8"/>
    </row>
    <row r="97" ht="20" customHeight="1" spans="1:11">
      <c r="A97" s="8">
        <v>95</v>
      </c>
      <c r="B97" s="30"/>
      <c r="C97" s="31"/>
      <c r="D97" s="32"/>
      <c r="E97" s="31"/>
      <c r="F97" s="29" t="s">
        <v>148</v>
      </c>
      <c r="G97" s="29">
        <v>312</v>
      </c>
      <c r="H97" s="8">
        <v>82.7</v>
      </c>
      <c r="I97" s="8" t="str">
        <f>IF(H97&gt;=90,"优秀",IF(H97&gt;=80,"良好",IF(H97&gt;=70,"合格","不合格")))</f>
        <v>良好</v>
      </c>
      <c r="J97" s="15"/>
      <c r="K97" s="8"/>
    </row>
    <row r="98" ht="20" customHeight="1" spans="1:11">
      <c r="A98" s="8">
        <v>96</v>
      </c>
      <c r="B98" s="30"/>
      <c r="C98" s="31"/>
      <c r="D98" s="32"/>
      <c r="E98" s="31"/>
      <c r="F98" s="29" t="s">
        <v>148</v>
      </c>
      <c r="G98" s="29">
        <v>315</v>
      </c>
      <c r="H98" s="8">
        <v>79.7</v>
      </c>
      <c r="I98" s="8" t="str">
        <f>IF(H98&gt;=90,"优秀",IF(H98&gt;=80,"良好",IF(H98&gt;=70,"合格","不合格")))</f>
        <v>合格</v>
      </c>
      <c r="J98" s="15"/>
      <c r="K98" s="8"/>
    </row>
    <row r="99" ht="20" customHeight="1" spans="1:11">
      <c r="A99" s="8">
        <v>97</v>
      </c>
      <c r="B99" s="30"/>
      <c r="C99" s="31"/>
      <c r="D99" s="32"/>
      <c r="E99" s="31"/>
      <c r="F99" s="29" t="s">
        <v>148</v>
      </c>
      <c r="G99" s="29">
        <v>316</v>
      </c>
      <c r="H99" s="8">
        <v>82.7</v>
      </c>
      <c r="I99" s="8" t="str">
        <f>IF(H99&gt;=90,"优秀",IF(H99&gt;=80,"良好",IF(H99&gt;=70,"合格","不合格")))</f>
        <v>良好</v>
      </c>
      <c r="J99" s="15"/>
      <c r="K99" s="8"/>
    </row>
    <row r="100" ht="20" customHeight="1" spans="1:11">
      <c r="A100" s="8">
        <v>98</v>
      </c>
      <c r="B100" s="30"/>
      <c r="C100" s="31"/>
      <c r="D100" s="32"/>
      <c r="E100" s="31"/>
      <c r="F100" s="29" t="s">
        <v>148</v>
      </c>
      <c r="G100" s="29">
        <v>317</v>
      </c>
      <c r="H100" s="8">
        <v>83.3</v>
      </c>
      <c r="I100" s="8" t="str">
        <f>IF(H100&gt;=90,"优秀",IF(H100&gt;=80,"良好",IF(H100&gt;=70,"合格","不合格")))</f>
        <v>良好</v>
      </c>
      <c r="J100" s="15"/>
      <c r="K100" s="8"/>
    </row>
    <row r="101" ht="20" customHeight="1" spans="1:11">
      <c r="A101" s="8">
        <v>99</v>
      </c>
      <c r="B101" s="30"/>
      <c r="C101" s="31"/>
      <c r="D101" s="32"/>
      <c r="E101" s="31"/>
      <c r="F101" s="29" t="s">
        <v>148</v>
      </c>
      <c r="G101" s="29">
        <v>318</v>
      </c>
      <c r="H101" s="8">
        <v>78.3</v>
      </c>
      <c r="I101" s="8" t="str">
        <f>IF(H101&gt;=90,"优秀",IF(H101&gt;=80,"良好",IF(H101&gt;=70,"合格","不合格")))</f>
        <v>合格</v>
      </c>
      <c r="J101" s="15"/>
      <c r="K101" s="8"/>
    </row>
    <row r="102" ht="20" customHeight="1" spans="1:11">
      <c r="A102" s="8">
        <v>100</v>
      </c>
      <c r="B102" s="30"/>
      <c r="C102" s="31"/>
      <c r="D102" s="32"/>
      <c r="E102" s="31"/>
      <c r="F102" s="29" t="s">
        <v>148</v>
      </c>
      <c r="G102" s="29">
        <v>319</v>
      </c>
      <c r="H102" s="8">
        <v>83.3</v>
      </c>
      <c r="I102" s="8" t="str">
        <f>IF(H102&gt;=90,"优秀",IF(H102&gt;=80,"良好",IF(H102&gt;=70,"合格","不合格")))</f>
        <v>良好</v>
      </c>
      <c r="J102" s="15"/>
      <c r="K102" s="8"/>
    </row>
    <row r="103" ht="20" customHeight="1" spans="1:11">
      <c r="A103" s="8">
        <v>101</v>
      </c>
      <c r="B103" s="30"/>
      <c r="C103" s="31"/>
      <c r="D103" s="32"/>
      <c r="E103" s="31"/>
      <c r="F103" s="29" t="s">
        <v>148</v>
      </c>
      <c r="G103" s="29">
        <v>320</v>
      </c>
      <c r="H103" s="8">
        <v>84</v>
      </c>
      <c r="I103" s="8" t="str">
        <f>IF(H103&gt;=90,"优秀",IF(H103&gt;=80,"良好",IF(H103&gt;=70,"合格","不合格")))</f>
        <v>良好</v>
      </c>
      <c r="J103" s="15"/>
      <c r="K103" s="8"/>
    </row>
    <row r="104" ht="20" customHeight="1" spans="1:11">
      <c r="A104" s="8">
        <v>102</v>
      </c>
      <c r="B104" s="30"/>
      <c r="C104" s="31"/>
      <c r="D104" s="32"/>
      <c r="E104" s="31"/>
      <c r="F104" s="29" t="s">
        <v>148</v>
      </c>
      <c r="G104" s="29">
        <v>321</v>
      </c>
      <c r="H104" s="8">
        <v>85.7</v>
      </c>
      <c r="I104" s="8" t="str">
        <f>IF(H104&gt;=90,"优秀",IF(H104&gt;=80,"良好",IF(H104&gt;=70,"合格","不合格")))</f>
        <v>良好</v>
      </c>
      <c r="J104" s="15"/>
      <c r="K104" s="8"/>
    </row>
    <row r="105" ht="20" customHeight="1" spans="1:11">
      <c r="A105" s="8">
        <v>103</v>
      </c>
      <c r="B105" s="30"/>
      <c r="C105" s="31"/>
      <c r="D105" s="32"/>
      <c r="E105" s="31"/>
      <c r="F105" s="29" t="s">
        <v>148</v>
      </c>
      <c r="G105" s="29">
        <v>322</v>
      </c>
      <c r="H105" s="8">
        <v>82.7</v>
      </c>
      <c r="I105" s="8" t="str">
        <f>IF(H105&gt;=90,"优秀",IF(H105&gt;=80,"良好",IF(H105&gt;=70,"合格","不合格")))</f>
        <v>良好</v>
      </c>
      <c r="J105" s="15"/>
      <c r="K105" s="8"/>
    </row>
    <row r="106" ht="20" customHeight="1" spans="1:11">
      <c r="A106" s="8">
        <v>104</v>
      </c>
      <c r="B106" s="30"/>
      <c r="C106" s="31"/>
      <c r="D106" s="32"/>
      <c r="E106" s="34"/>
      <c r="F106" s="29" t="s">
        <v>148</v>
      </c>
      <c r="G106" s="29">
        <v>323</v>
      </c>
      <c r="H106" s="8">
        <v>82</v>
      </c>
      <c r="I106" s="8" t="str">
        <f>IF(H106&gt;=90,"优秀",IF(H106&gt;=80,"良好",IF(H106&gt;=70,"合格","不合格")))</f>
        <v>良好</v>
      </c>
      <c r="J106" s="15"/>
      <c r="K106" s="8"/>
    </row>
    <row r="107" ht="20" customHeight="1" spans="1:11">
      <c r="A107" s="8">
        <v>105</v>
      </c>
      <c r="B107" s="30"/>
      <c r="C107" s="31"/>
      <c r="D107" s="32"/>
      <c r="E107" s="26" t="s">
        <v>149</v>
      </c>
      <c r="F107" s="29" t="s">
        <v>148</v>
      </c>
      <c r="G107" s="29">
        <v>303</v>
      </c>
      <c r="H107" s="8">
        <v>83.3</v>
      </c>
      <c r="I107" s="8" t="str">
        <f>IF(H107&gt;=90,"优秀",IF(H107&gt;=80,"良好",IF(H107&gt;=70,"合格","不合格")))</f>
        <v>良好</v>
      </c>
      <c r="J107" s="15"/>
      <c r="K107" s="8"/>
    </row>
    <row r="108" ht="20" customHeight="1" spans="1:11">
      <c r="A108" s="8">
        <v>106</v>
      </c>
      <c r="B108" s="30"/>
      <c r="C108" s="31"/>
      <c r="D108" s="32"/>
      <c r="E108" s="34"/>
      <c r="F108" s="29" t="s">
        <v>148</v>
      </c>
      <c r="G108" s="29">
        <v>314</v>
      </c>
      <c r="H108" s="8">
        <v>81.3</v>
      </c>
      <c r="I108" s="8" t="str">
        <f>IF(H108&gt;=90,"优秀",IF(H108&gt;=80,"良好",IF(H108&gt;=70,"合格","不合格")))</f>
        <v>良好</v>
      </c>
      <c r="J108" s="15"/>
      <c r="K108" s="8"/>
    </row>
    <row r="109" ht="20" customHeight="1" spans="1:11">
      <c r="A109" s="8">
        <v>107</v>
      </c>
      <c r="B109" s="30"/>
      <c r="C109" s="31"/>
      <c r="D109" s="32"/>
      <c r="E109" s="26" t="s">
        <v>150</v>
      </c>
      <c r="F109" s="29" t="s">
        <v>148</v>
      </c>
      <c r="G109" s="29">
        <v>301</v>
      </c>
      <c r="H109" s="8">
        <v>70</v>
      </c>
      <c r="I109" s="8" t="str">
        <f>IF(H109&gt;=90,"优秀",IF(H109&gt;=80,"良好",IF(H109&gt;=70,"合格","不合格")))</f>
        <v>合格</v>
      </c>
      <c r="J109" s="15"/>
      <c r="K109" s="8"/>
    </row>
    <row r="110" ht="20" customHeight="1" spans="1:11">
      <c r="A110" s="8">
        <v>108</v>
      </c>
      <c r="B110" s="33"/>
      <c r="C110" s="34"/>
      <c r="D110" s="36"/>
      <c r="E110" s="34"/>
      <c r="F110" s="29" t="s">
        <v>148</v>
      </c>
      <c r="G110" s="29">
        <v>302</v>
      </c>
      <c r="H110" s="8">
        <v>83.3</v>
      </c>
      <c r="I110" s="8" t="str">
        <f>IF(H110&gt;=90,"优秀",IF(H110&gt;=80,"良好",IF(H110&gt;=70,"合格","不合格")))</f>
        <v>良好</v>
      </c>
      <c r="J110" s="19"/>
      <c r="K110" s="8"/>
    </row>
    <row r="111" ht="20" customHeight="1" spans="1:11">
      <c r="A111" s="8">
        <v>109</v>
      </c>
      <c r="B111" s="25" t="s">
        <v>108</v>
      </c>
      <c r="C111" s="26" t="s">
        <v>109</v>
      </c>
      <c r="D111" s="27" t="s">
        <v>151</v>
      </c>
      <c r="E111" s="26" t="s">
        <v>152</v>
      </c>
      <c r="F111" s="29" t="s">
        <v>148</v>
      </c>
      <c r="G111" s="29">
        <v>310</v>
      </c>
      <c r="H111" s="8">
        <v>84</v>
      </c>
      <c r="I111" s="8" t="str">
        <f>IF(H111&gt;=90,"优秀",IF(H111&gt;=80,"良好",IF(H111&gt;=70,"合格","不合格")))</f>
        <v>良好</v>
      </c>
      <c r="J111" s="9">
        <v>83.43</v>
      </c>
      <c r="K111" s="8"/>
    </row>
    <row r="112" ht="20" customHeight="1" spans="1:11">
      <c r="A112" s="8">
        <v>110</v>
      </c>
      <c r="B112" s="30"/>
      <c r="C112" s="31"/>
      <c r="D112" s="32"/>
      <c r="E112" s="31"/>
      <c r="F112" s="29" t="s">
        <v>148</v>
      </c>
      <c r="G112" s="29">
        <v>311</v>
      </c>
      <c r="H112" s="8">
        <v>84.7</v>
      </c>
      <c r="I112" s="8" t="str">
        <f>IF(H112&gt;=90,"优秀",IF(H112&gt;=80,"良好",IF(H112&gt;=70,"合格","不合格")))</f>
        <v>良好</v>
      </c>
      <c r="J112" s="15"/>
      <c r="K112" s="8"/>
    </row>
    <row r="113" ht="20" customHeight="1" spans="1:11">
      <c r="A113" s="8">
        <v>111</v>
      </c>
      <c r="B113" s="30"/>
      <c r="C113" s="31"/>
      <c r="D113" s="32"/>
      <c r="E113" s="34"/>
      <c r="F113" s="29" t="s">
        <v>148</v>
      </c>
      <c r="G113" s="29">
        <v>313</v>
      </c>
      <c r="H113" s="8">
        <v>86</v>
      </c>
      <c r="I113" s="8" t="str">
        <f>IF(H113&gt;=90,"优秀",IF(H113&gt;=80,"良好",IF(H113&gt;=70,"合格","不合格")))</f>
        <v>良好</v>
      </c>
      <c r="J113" s="15"/>
      <c r="K113" s="8"/>
    </row>
    <row r="114" ht="20" customHeight="1" spans="1:11">
      <c r="A114" s="8">
        <v>112</v>
      </c>
      <c r="B114" s="30"/>
      <c r="C114" s="31"/>
      <c r="D114" s="32"/>
      <c r="E114" s="28" t="s">
        <v>153</v>
      </c>
      <c r="F114" s="29" t="s">
        <v>148</v>
      </c>
      <c r="G114" s="29">
        <v>324</v>
      </c>
      <c r="H114" s="8">
        <v>83.3</v>
      </c>
      <c r="I114" s="8" t="str">
        <f>IF(H114&gt;=90,"优秀",IF(H114&gt;=80,"良好",IF(H114&gt;=70,"合格","不合格")))</f>
        <v>良好</v>
      </c>
      <c r="J114" s="15"/>
      <c r="K114" s="8"/>
    </row>
    <row r="115" ht="20" customHeight="1" spans="1:11">
      <c r="A115" s="8">
        <v>113</v>
      </c>
      <c r="B115" s="30"/>
      <c r="C115" s="31"/>
      <c r="D115" s="32"/>
      <c r="E115" s="26" t="s">
        <v>154</v>
      </c>
      <c r="F115" s="29" t="s">
        <v>148</v>
      </c>
      <c r="G115" s="29">
        <v>325</v>
      </c>
      <c r="H115" s="8">
        <v>81.3</v>
      </c>
      <c r="I115" s="8" t="str">
        <f>IF(H115&gt;=90,"优秀",IF(H115&gt;=80,"良好",IF(H115&gt;=70,"合格","不合格")))</f>
        <v>良好</v>
      </c>
      <c r="J115" s="15"/>
      <c r="K115" s="8"/>
    </row>
    <row r="116" ht="20" customHeight="1" spans="1:11">
      <c r="A116" s="8">
        <v>114</v>
      </c>
      <c r="B116" s="30"/>
      <c r="C116" s="31"/>
      <c r="D116" s="32"/>
      <c r="E116" s="34"/>
      <c r="F116" s="29" t="s">
        <v>148</v>
      </c>
      <c r="G116" s="29">
        <v>327</v>
      </c>
      <c r="H116" s="8">
        <v>84.7</v>
      </c>
      <c r="I116" s="8" t="str">
        <f>IF(H116&gt;=90,"优秀",IF(H116&gt;=80,"良好",IF(H116&gt;=70,"合格","不合格")))</f>
        <v>良好</v>
      </c>
      <c r="J116" s="15"/>
      <c r="K116" s="8"/>
    </row>
    <row r="117" ht="20" customHeight="1" spans="1:11">
      <c r="A117" s="8">
        <v>115</v>
      </c>
      <c r="B117" s="30"/>
      <c r="C117" s="31"/>
      <c r="D117" s="32"/>
      <c r="E117" s="28" t="s">
        <v>155</v>
      </c>
      <c r="F117" s="29" t="s">
        <v>148</v>
      </c>
      <c r="G117" s="29">
        <v>326</v>
      </c>
      <c r="H117" s="8">
        <v>82</v>
      </c>
      <c r="I117" s="8" t="str">
        <f>IF(H117&gt;=90,"优秀",IF(H117&gt;=80,"良好",IF(H117&gt;=70,"合格","不合格")))</f>
        <v>良好</v>
      </c>
      <c r="J117" s="15"/>
      <c r="K117" s="8"/>
    </row>
    <row r="118" ht="20" customHeight="1" spans="1:11">
      <c r="A118" s="8">
        <v>116</v>
      </c>
      <c r="B118" s="30"/>
      <c r="C118" s="31"/>
      <c r="D118" s="32"/>
      <c r="E118" s="28" t="s">
        <v>156</v>
      </c>
      <c r="F118" s="29" t="s">
        <v>148</v>
      </c>
      <c r="G118" s="29">
        <v>328</v>
      </c>
      <c r="H118" s="8">
        <v>83.3</v>
      </c>
      <c r="I118" s="8" t="str">
        <f>IF(H118&gt;=90,"优秀",IF(H118&gt;=80,"良好",IF(H118&gt;=70,"合格","不合格")))</f>
        <v>良好</v>
      </c>
      <c r="J118" s="15"/>
      <c r="K118" s="8"/>
    </row>
    <row r="119" s="24" customFormat="1" spans="1:11">
      <c r="A119" s="8">
        <v>117</v>
      </c>
      <c r="B119" s="30"/>
      <c r="C119" s="31"/>
      <c r="D119" s="32"/>
      <c r="E119" s="28" t="s">
        <v>157</v>
      </c>
      <c r="F119" s="29" t="s">
        <v>148</v>
      </c>
      <c r="G119" s="29">
        <v>329</v>
      </c>
      <c r="H119" s="8">
        <v>85</v>
      </c>
      <c r="I119" s="8" t="str">
        <f>IF(H119&gt;=90,"优秀",IF(H119&gt;=80,"良好",IF(H119&gt;=70,"合格","不合格")))</f>
        <v>良好</v>
      </c>
      <c r="J119" s="15"/>
      <c r="K119" s="8"/>
    </row>
    <row r="120" s="24" customFormat="1" spans="1:11">
      <c r="A120" s="8">
        <v>118</v>
      </c>
      <c r="B120" s="33"/>
      <c r="C120" s="34"/>
      <c r="D120" s="36"/>
      <c r="E120" s="28" t="s">
        <v>158</v>
      </c>
      <c r="F120" s="29" t="s">
        <v>148</v>
      </c>
      <c r="G120" s="29">
        <v>330</v>
      </c>
      <c r="H120" s="8">
        <v>80</v>
      </c>
      <c r="I120" s="8" t="str">
        <f>IF(H120&gt;=90,"优秀",IF(H120&gt;=80,"良好",IF(H120&gt;=70,"合格","不合格")))</f>
        <v>良好</v>
      </c>
      <c r="J120" s="19"/>
      <c r="K120" s="8"/>
    </row>
    <row r="121" s="24" customFormat="1" spans="1:11">
      <c r="E121" s="1"/>
      <c r="F121" s="1"/>
      <c r="G121" s="1"/>
      <c r="H121" s="1"/>
      <c r="I121" s="1"/>
    </row>
    <row r="122" s="24" customFormat="1" spans="1:11">
      <c r="E122" s="1"/>
      <c r="F122" s="1"/>
      <c r="G122" s="1"/>
      <c r="H122" s="1"/>
      <c r="I122" s="1"/>
    </row>
    <row r="126" s="24" customFormat="1" spans="1:11">
      <c r="E126" s="1"/>
      <c r="F126" s="1"/>
      <c r="G126" s="1"/>
      <c r="H126" s="1"/>
      <c r="I126" s="1"/>
    </row>
    <row r="127" s="24" customFormat="1" spans="1:11">
      <c r="E127" s="1"/>
      <c r="F127" s="1"/>
      <c r="G127" s="1"/>
      <c r="H127" s="1"/>
      <c r="I127" s="1"/>
    </row>
    <row r="128" s="24" customFormat="1" spans="1:11">
      <c r="E128" s="1"/>
      <c r="F128" s="1"/>
      <c r="G128" s="1"/>
      <c r="H128" s="1"/>
      <c r="I128" s="1"/>
    </row>
    <row r="129" s="24" customFormat="1" spans="5:9">
      <c r="E129" s="1"/>
      <c r="F129" s="1"/>
      <c r="G129" s="1"/>
      <c r="H129" s="1"/>
      <c r="I129" s="1"/>
    </row>
  </sheetData>
  <autoFilter xmlns:etc="http://www.wps.cn/officeDocument/2017/etCustomData" ref="A1:K129" etc:filterBottomFollowUsedRange="0">
    <extLst/>
  </autoFilter>
  <mergeCells count="36">
    <mergeCell ref="A1:K1"/>
    <mergeCell ref="B3:B13"/>
    <mergeCell ref="B14:B18"/>
    <mergeCell ref="B19:B24"/>
    <mergeCell ref="B25:B49"/>
    <mergeCell ref="B51:B65"/>
    <mergeCell ref="B66:B89"/>
    <mergeCell ref="B91:B110"/>
    <mergeCell ref="B111:B120"/>
    <mergeCell ref="C3:C13"/>
    <mergeCell ref="C14:C18"/>
    <mergeCell ref="C19:C24"/>
    <mergeCell ref="C25:C49"/>
    <mergeCell ref="C51:C65"/>
    <mergeCell ref="C66:C89"/>
    <mergeCell ref="C91:C110"/>
    <mergeCell ref="C111:C120"/>
    <mergeCell ref="D3:D50"/>
    <mergeCell ref="D51:D65"/>
    <mergeCell ref="D66:D89"/>
    <mergeCell ref="D90:D110"/>
    <mergeCell ref="D111:D120"/>
    <mergeCell ref="E51:E60"/>
    <mergeCell ref="E68:E71"/>
    <mergeCell ref="E72:E80"/>
    <mergeCell ref="E82:E87"/>
    <mergeCell ref="E90:E106"/>
    <mergeCell ref="E107:E108"/>
    <mergeCell ref="E109:E110"/>
    <mergeCell ref="E111:E113"/>
    <mergeCell ref="E115:E116"/>
    <mergeCell ref="J3:J50"/>
    <mergeCell ref="J51:J65"/>
    <mergeCell ref="J66:J89"/>
    <mergeCell ref="J90:J110"/>
    <mergeCell ref="J111:J1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5"/>
  <sheetViews>
    <sheetView topLeftCell="A3" workbookViewId="0">
      <selection activeCell="K119" sqref="K119"/>
    </sheetView>
  </sheetViews>
  <sheetFormatPr defaultColWidth="9" defaultRowHeight="14.25"/>
  <cols>
    <col min="1" max="2" width="11.2666666666667" style="1" customWidth="1"/>
    <col min="3" max="3" width="24.5833333333333" style="1" hidden="1" customWidth="1"/>
    <col min="4" max="4" width="28" style="1" customWidth="1"/>
    <col min="5" max="5" width="16" style="1" customWidth="1"/>
    <col min="6" max="7" width="11.2666666666667" style="1" customWidth="1"/>
    <col min="8" max="8" width="11.2666666666667" style="2" customWidth="1"/>
    <col min="9" max="10" width="11.2666666666667" style="1" customWidth="1"/>
    <col min="11" max="11" width="23.775" style="1" customWidth="1"/>
    <col min="12" max="16384" width="9" style="1"/>
  </cols>
  <sheetData>
    <row r="1" s="1" customFormat="1" ht="40" customHeight="1" spans="1:12">
      <c r="A1" s="3" t="s">
        <v>159</v>
      </c>
      <c r="B1" s="3"/>
      <c r="C1" s="3"/>
      <c r="D1" s="3"/>
      <c r="E1" s="3"/>
      <c r="F1" s="3"/>
      <c r="G1" s="3"/>
      <c r="H1" s="4"/>
      <c r="I1" s="3"/>
      <c r="J1" s="3"/>
      <c r="K1" s="3"/>
      <c r="L1" s="5"/>
    </row>
    <row r="2" s="1" customFormat="1" ht="3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6" t="s">
        <v>11</v>
      </c>
    </row>
    <row r="3" s="1" customFormat="1" ht="20" customHeight="1" spans="1:12">
      <c r="A3" s="8">
        <v>1</v>
      </c>
      <c r="B3" s="9" t="s">
        <v>160</v>
      </c>
      <c r="C3" s="10" t="s">
        <v>161</v>
      </c>
      <c r="D3" s="11" t="s">
        <v>85</v>
      </c>
      <c r="E3" s="9" t="s">
        <v>95</v>
      </c>
      <c r="F3" s="12" t="s">
        <v>162</v>
      </c>
      <c r="G3" s="12">
        <v>201</v>
      </c>
      <c r="H3" s="13">
        <v>90.3</v>
      </c>
      <c r="I3" s="8" t="str">
        <f>IF(H3&gt;=90,"优秀",IF(H3&gt;=80,"良好",IF(H3&gt;=70,"合格","不合格")))</f>
        <v>优秀</v>
      </c>
      <c r="J3" s="14">
        <v>80.4</v>
      </c>
      <c r="K3" s="9"/>
    </row>
    <row r="4" s="1" customFormat="1" ht="20" customHeight="1" spans="1:12">
      <c r="A4" s="8">
        <v>2</v>
      </c>
      <c r="B4" s="15"/>
      <c r="C4" s="16"/>
      <c r="D4" s="17"/>
      <c r="E4" s="15"/>
      <c r="F4" s="12" t="s">
        <v>162</v>
      </c>
      <c r="G4" s="12">
        <v>202</v>
      </c>
      <c r="H4" s="13">
        <v>75</v>
      </c>
      <c r="I4" s="8" t="str">
        <f t="shared" ref="I4:I9" si="0">IF(H4&gt;=90,"优秀",IF(H4&gt;=80,"良好",IF(H4&gt;=70,"合格","不合格")))</f>
        <v>合格</v>
      </c>
      <c r="J4" s="18"/>
      <c r="K4" s="9"/>
    </row>
    <row r="5" s="1" customFormat="1" ht="20" customHeight="1" spans="1:12">
      <c r="A5" s="8">
        <v>3</v>
      </c>
      <c r="B5" s="15"/>
      <c r="C5" s="16"/>
      <c r="D5" s="17"/>
      <c r="E5" s="15"/>
      <c r="F5" s="12" t="s">
        <v>162</v>
      </c>
      <c r="G5" s="12">
        <v>203</v>
      </c>
      <c r="H5" s="13">
        <v>85</v>
      </c>
      <c r="I5" s="8" t="str">
        <f t="shared" si="0"/>
        <v>良好</v>
      </c>
      <c r="J5" s="18"/>
      <c r="K5" s="9"/>
    </row>
    <row r="6" s="1" customFormat="1" ht="20" customHeight="1" spans="1:12">
      <c r="A6" s="8">
        <v>4</v>
      </c>
      <c r="B6" s="15"/>
      <c r="C6" s="16"/>
      <c r="D6" s="17"/>
      <c r="E6" s="15"/>
      <c r="F6" s="12" t="s">
        <v>162</v>
      </c>
      <c r="G6" s="12">
        <v>204</v>
      </c>
      <c r="H6" s="13">
        <v>88.3</v>
      </c>
      <c r="I6" s="8" t="str">
        <f t="shared" si="0"/>
        <v>良好</v>
      </c>
      <c r="J6" s="18"/>
      <c r="K6" s="9"/>
    </row>
    <row r="7" s="1" customFormat="1" ht="20" customHeight="1" spans="1:12">
      <c r="A7" s="8">
        <v>5</v>
      </c>
      <c r="B7" s="15"/>
      <c r="C7" s="16"/>
      <c r="D7" s="17"/>
      <c r="E7" s="15"/>
      <c r="F7" s="12" t="s">
        <v>162</v>
      </c>
      <c r="G7" s="12">
        <v>205</v>
      </c>
      <c r="H7" s="13">
        <v>71.7</v>
      </c>
      <c r="I7" s="8" t="str">
        <f t="shared" si="0"/>
        <v>合格</v>
      </c>
      <c r="J7" s="18"/>
      <c r="K7" s="9"/>
    </row>
    <row r="8" s="1" customFormat="1" ht="20" customHeight="1" spans="1:12">
      <c r="A8" s="8">
        <v>6</v>
      </c>
      <c r="B8" s="15"/>
      <c r="C8" s="16"/>
      <c r="D8" s="17"/>
      <c r="E8" s="9" t="s">
        <v>86</v>
      </c>
      <c r="F8" s="12" t="s">
        <v>162</v>
      </c>
      <c r="G8" s="12">
        <v>206</v>
      </c>
      <c r="H8" s="13">
        <v>91.7</v>
      </c>
      <c r="I8" s="8" t="str">
        <f t="shared" si="0"/>
        <v>优秀</v>
      </c>
      <c r="J8" s="18"/>
      <c r="K8" s="9"/>
    </row>
    <row r="9" s="1" customFormat="1" ht="20" customHeight="1" spans="1:12">
      <c r="A9" s="8">
        <v>7</v>
      </c>
      <c r="B9" s="15"/>
      <c r="C9" s="16"/>
      <c r="D9" s="17"/>
      <c r="E9" s="15"/>
      <c r="F9" s="12" t="s">
        <v>162</v>
      </c>
      <c r="G9" s="12">
        <v>207</v>
      </c>
      <c r="H9" s="13">
        <v>80</v>
      </c>
      <c r="I9" s="8" t="s">
        <v>163</v>
      </c>
      <c r="J9" s="18"/>
      <c r="K9" s="9"/>
    </row>
    <row r="10" s="1" customFormat="1" ht="20" customHeight="1" spans="1:12">
      <c r="A10" s="8">
        <v>8</v>
      </c>
      <c r="B10" s="15"/>
      <c r="C10" s="16"/>
      <c r="D10" s="17"/>
      <c r="E10" s="15"/>
      <c r="F10" s="12" t="s">
        <v>162</v>
      </c>
      <c r="G10" s="12">
        <v>208</v>
      </c>
      <c r="H10" s="13">
        <v>78.3</v>
      </c>
      <c r="I10" s="8" t="str">
        <f>IF(H10&gt;=90,"优秀",IF(H10&gt;=80,"良好",IF(H10&gt;=70,"合格","不合格")))</f>
        <v>合格</v>
      </c>
      <c r="J10" s="18"/>
      <c r="K10" s="9"/>
    </row>
    <row r="11" s="1" customFormat="1" ht="20" customHeight="1" spans="1:12">
      <c r="A11" s="8">
        <v>9</v>
      </c>
      <c r="B11" s="19"/>
      <c r="C11" s="20"/>
      <c r="D11" s="17"/>
      <c r="E11" s="15"/>
      <c r="F11" s="12" t="s">
        <v>162</v>
      </c>
      <c r="G11" s="12">
        <v>209</v>
      </c>
      <c r="H11" s="13">
        <v>80</v>
      </c>
      <c r="I11" s="8" t="str">
        <f>IF(H11&gt;=90,"优秀",IF(H11&gt;=80,"良好",IF(H11&gt;=70,"合格","不合格")))</f>
        <v>良好</v>
      </c>
      <c r="J11" s="18"/>
      <c r="K11" s="9"/>
    </row>
    <row r="12" s="1" customFormat="1" ht="20" customHeight="1" spans="1:12">
      <c r="A12" s="8">
        <v>10</v>
      </c>
      <c r="B12" s="9" t="s">
        <v>160</v>
      </c>
      <c r="C12" s="10" t="s">
        <v>161</v>
      </c>
      <c r="D12" s="11" t="s">
        <v>145</v>
      </c>
      <c r="E12" s="9" t="s">
        <v>164</v>
      </c>
      <c r="F12" s="12" t="s">
        <v>162</v>
      </c>
      <c r="G12" s="12">
        <v>210</v>
      </c>
      <c r="H12" s="13">
        <v>71.7</v>
      </c>
      <c r="I12" s="8" t="str">
        <f>IF(H12&gt;=90,"优秀",IF(H12&gt;=80,"良好",IF(H12&gt;=70,"合格","不合格")))</f>
        <v>合格</v>
      </c>
      <c r="J12" s="14">
        <v>73.76</v>
      </c>
      <c r="K12" s="9"/>
    </row>
    <row r="13" s="1" customFormat="1" ht="20" customHeight="1" spans="1:12">
      <c r="A13" s="8">
        <v>11</v>
      </c>
      <c r="B13" s="15"/>
      <c r="C13" s="16"/>
      <c r="D13" s="17"/>
      <c r="E13" s="15"/>
      <c r="F13" s="12" t="s">
        <v>162</v>
      </c>
      <c r="G13" s="12">
        <v>211</v>
      </c>
      <c r="H13" s="13">
        <v>61.7</v>
      </c>
      <c r="I13" s="8" t="str">
        <f>IF(H13&gt;=90,"优秀",IF(H13&gt;=80,"良好",IF(H13&gt;=70,"合格","不合格")))</f>
        <v>不合格</v>
      </c>
      <c r="J13" s="18"/>
      <c r="K13" s="9" t="s">
        <v>165</v>
      </c>
    </row>
    <row r="14" s="1" customFormat="1" ht="20" customHeight="1" spans="1:12">
      <c r="A14" s="8">
        <v>12</v>
      </c>
      <c r="B14" s="15"/>
      <c r="C14" s="16"/>
      <c r="D14" s="17"/>
      <c r="E14" s="15"/>
      <c r="F14" s="12" t="s">
        <v>162</v>
      </c>
      <c r="G14" s="12">
        <v>212</v>
      </c>
      <c r="H14" s="13">
        <v>70</v>
      </c>
      <c r="I14" s="8" t="str">
        <f>IF(H14&gt;=90,"优秀",IF(H14&gt;=80,"良好",IF(H14&gt;=70,"合格","不合格")))</f>
        <v>合格</v>
      </c>
      <c r="J14" s="18"/>
      <c r="K14" s="9" t="s">
        <v>166</v>
      </c>
    </row>
    <row r="15" s="1" customFormat="1" ht="20" customHeight="1" spans="1:12">
      <c r="A15" s="8">
        <v>13</v>
      </c>
      <c r="B15" s="15"/>
      <c r="C15" s="16"/>
      <c r="D15" s="17"/>
      <c r="E15" s="15"/>
      <c r="F15" s="12" t="s">
        <v>162</v>
      </c>
      <c r="G15" s="12">
        <v>213</v>
      </c>
      <c r="H15" s="13">
        <v>68.3</v>
      </c>
      <c r="I15" s="8">
        <v>70</v>
      </c>
      <c r="J15" s="18"/>
      <c r="K15" s="8" t="s">
        <v>166</v>
      </c>
    </row>
    <row r="16" s="1" customFormat="1" ht="20" customHeight="1" spans="1:12">
      <c r="A16" s="8">
        <v>14</v>
      </c>
      <c r="B16" s="15"/>
      <c r="C16" s="16"/>
      <c r="D16" s="17"/>
      <c r="E16" s="15"/>
      <c r="F16" s="12" t="s">
        <v>162</v>
      </c>
      <c r="G16" s="12">
        <v>214</v>
      </c>
      <c r="H16" s="13">
        <v>63.3</v>
      </c>
      <c r="I16" s="8">
        <v>70</v>
      </c>
      <c r="J16" s="18"/>
      <c r="K16" s="8" t="s">
        <v>166</v>
      </c>
    </row>
    <row r="17" s="1" customFormat="1" ht="20" customHeight="1" spans="1:11">
      <c r="A17" s="8">
        <v>15</v>
      </c>
      <c r="B17" s="15"/>
      <c r="C17" s="16"/>
      <c r="D17" s="17"/>
      <c r="E17" s="15"/>
      <c r="F17" s="12" t="s">
        <v>162</v>
      </c>
      <c r="G17" s="12">
        <v>215</v>
      </c>
      <c r="H17" s="13">
        <v>70</v>
      </c>
      <c r="I17" s="8" t="str">
        <f>IF(H17&gt;=90,"优秀",IF(H17&gt;=80,"良好",IF(H17&gt;=70,"合格","不合格")))</f>
        <v>合格</v>
      </c>
      <c r="J17" s="18"/>
      <c r="K17" s="8"/>
    </row>
    <row r="18" s="1" customFormat="1" ht="20" customHeight="1" spans="1:11">
      <c r="A18" s="8">
        <v>16</v>
      </c>
      <c r="B18" s="15"/>
      <c r="C18" s="16"/>
      <c r="D18" s="17"/>
      <c r="E18" s="15"/>
      <c r="F18" s="12" t="s">
        <v>162</v>
      </c>
      <c r="G18" s="12">
        <v>216</v>
      </c>
      <c r="H18" s="13">
        <v>66.7</v>
      </c>
      <c r="I18" s="8" t="str">
        <f>IF(H18&gt;=90,"优秀",IF(H18&gt;=80,"良好",IF(H18&gt;=70,"合格","不合格")))</f>
        <v>不合格</v>
      </c>
      <c r="J18" s="18"/>
      <c r="K18" s="8" t="s">
        <v>167</v>
      </c>
    </row>
    <row r="19" s="1" customFormat="1" ht="20" customHeight="1" spans="1:11">
      <c r="A19" s="8">
        <v>17</v>
      </c>
      <c r="B19" s="15"/>
      <c r="C19" s="16"/>
      <c r="D19" s="17"/>
      <c r="E19" s="15"/>
      <c r="F19" s="12" t="s">
        <v>162</v>
      </c>
      <c r="G19" s="12">
        <v>217</v>
      </c>
      <c r="H19" s="13">
        <v>70</v>
      </c>
      <c r="I19" s="8" t="str">
        <f>IF(H19&gt;=90,"优秀",IF(H19&gt;=80,"良好",IF(H19&gt;=70,"合格","不合格")))</f>
        <v>合格</v>
      </c>
      <c r="J19" s="18"/>
      <c r="K19" s="8" t="s">
        <v>166</v>
      </c>
    </row>
    <row r="20" s="1" customFormat="1" ht="20" customHeight="1" spans="1:11">
      <c r="A20" s="8">
        <v>18</v>
      </c>
      <c r="B20" s="15"/>
      <c r="C20" s="16"/>
      <c r="D20" s="17"/>
      <c r="E20" s="15"/>
      <c r="F20" s="12" t="s">
        <v>162</v>
      </c>
      <c r="G20" s="12">
        <v>218</v>
      </c>
      <c r="H20" s="13">
        <v>79.3</v>
      </c>
      <c r="I20" s="8" t="str">
        <f>IF(H20&gt;=90,"优秀",IF(H20&gt;=80,"良好",IF(H20&gt;=70,"合格","不合格")))</f>
        <v>合格</v>
      </c>
      <c r="J20" s="18"/>
      <c r="K20" s="8"/>
    </row>
    <row r="21" s="1" customFormat="1" ht="20" customHeight="1" spans="1:11">
      <c r="A21" s="8">
        <v>19</v>
      </c>
      <c r="B21" s="15"/>
      <c r="C21" s="16"/>
      <c r="D21" s="17"/>
      <c r="E21" s="9" t="s">
        <v>168</v>
      </c>
      <c r="F21" s="12" t="s">
        <v>162</v>
      </c>
      <c r="G21" s="12">
        <v>219</v>
      </c>
      <c r="H21" s="13">
        <v>81.7</v>
      </c>
      <c r="I21" s="8" t="str">
        <f>IF(H21&gt;=90,"优秀",IF(H21&gt;=80,"良好",IF(H21&gt;=70,"合格","不合格")))</f>
        <v>良好</v>
      </c>
      <c r="J21" s="18"/>
      <c r="K21" s="8"/>
    </row>
    <row r="22" s="1" customFormat="1" ht="20" customHeight="1" spans="1:11">
      <c r="A22" s="8">
        <v>20</v>
      </c>
      <c r="B22" s="15"/>
      <c r="C22" s="16"/>
      <c r="D22" s="17"/>
      <c r="E22" s="15"/>
      <c r="F22" s="12" t="s">
        <v>162</v>
      </c>
      <c r="G22" s="12">
        <v>223</v>
      </c>
      <c r="H22" s="13">
        <v>75</v>
      </c>
      <c r="I22" s="8" t="str">
        <f>IF(H22&gt;=90,"优秀",IF(H22&gt;=80,"良好",IF(H22&gt;=70,"合格","不合格")))</f>
        <v>合格</v>
      </c>
      <c r="J22" s="18"/>
      <c r="K22" s="8" t="s">
        <v>169</v>
      </c>
    </row>
    <row r="23" s="1" customFormat="1" ht="20" customHeight="1" spans="1:11">
      <c r="A23" s="8">
        <v>21</v>
      </c>
      <c r="B23" s="15"/>
      <c r="C23" s="16"/>
      <c r="D23" s="17"/>
      <c r="E23" s="15"/>
      <c r="F23" s="12" t="s">
        <v>162</v>
      </c>
      <c r="G23" s="12">
        <v>224</v>
      </c>
      <c r="H23" s="13">
        <v>76</v>
      </c>
      <c r="I23" s="8" t="str">
        <f>IF(H23&gt;=90,"优秀",IF(H23&gt;=80,"良好",IF(H23&gt;=70,"合格","不合格")))</f>
        <v>合格</v>
      </c>
      <c r="J23" s="18"/>
      <c r="K23" s="8" t="s">
        <v>166</v>
      </c>
    </row>
    <row r="24" s="1" customFormat="1" ht="20" customHeight="1" spans="1:11">
      <c r="A24" s="8">
        <v>22</v>
      </c>
      <c r="B24" s="15"/>
      <c r="C24" s="16"/>
      <c r="D24" s="17"/>
      <c r="E24" s="9" t="s">
        <v>170</v>
      </c>
      <c r="F24" s="12" t="s">
        <v>162</v>
      </c>
      <c r="G24" s="12">
        <v>220</v>
      </c>
      <c r="H24" s="13">
        <v>80</v>
      </c>
      <c r="I24" s="8" t="str">
        <f>IF(H24&gt;=90,"优秀",IF(H24&gt;=80,"良好",IF(H24&gt;=70,"合格","不合格")))</f>
        <v>良好</v>
      </c>
      <c r="J24" s="18"/>
      <c r="K24" s="8"/>
    </row>
    <row r="25" s="1" customFormat="1" ht="20" customHeight="1" spans="1:11">
      <c r="A25" s="8">
        <v>23</v>
      </c>
      <c r="B25" s="15"/>
      <c r="C25" s="16"/>
      <c r="D25" s="17"/>
      <c r="E25" s="15"/>
      <c r="F25" s="12" t="s">
        <v>162</v>
      </c>
      <c r="G25" s="12">
        <v>221</v>
      </c>
      <c r="H25" s="13">
        <v>76.7</v>
      </c>
      <c r="I25" s="8" t="str">
        <f>IF(H25&gt;=90,"优秀",IF(H25&gt;=80,"良好",IF(H25&gt;=70,"合格","不合格")))</f>
        <v>合格</v>
      </c>
      <c r="J25" s="18"/>
      <c r="K25" s="8"/>
    </row>
    <row r="26" s="1" customFormat="1" ht="20" customHeight="1" spans="1:11">
      <c r="A26" s="8">
        <v>24</v>
      </c>
      <c r="B26" s="15"/>
      <c r="C26" s="16"/>
      <c r="D26" s="17"/>
      <c r="E26" s="15"/>
      <c r="F26" s="12" t="s">
        <v>162</v>
      </c>
      <c r="G26" s="12">
        <v>222</v>
      </c>
      <c r="H26" s="13">
        <v>81.7</v>
      </c>
      <c r="I26" s="8" t="str">
        <f>IF(H26&gt;=90,"优秀",IF(H26&gt;=80,"良好",IF(H26&gt;=70,"合格","不合格")))</f>
        <v>良好</v>
      </c>
      <c r="J26" s="18"/>
      <c r="K26" s="8"/>
    </row>
    <row r="27" s="1" customFormat="1" ht="20" customHeight="1" spans="1:11">
      <c r="A27" s="8">
        <v>25</v>
      </c>
      <c r="B27" s="15"/>
      <c r="C27" s="16"/>
      <c r="D27" s="17"/>
      <c r="E27" s="15"/>
      <c r="F27" s="12" t="s">
        <v>162</v>
      </c>
      <c r="G27" s="12">
        <v>225</v>
      </c>
      <c r="H27" s="13">
        <v>75</v>
      </c>
      <c r="I27" s="8" t="str">
        <f>IF(H27&gt;=90,"优秀",IF(H27&gt;=80,"良好",IF(H27&gt;=70,"合格","不合格")))</f>
        <v>合格</v>
      </c>
      <c r="J27" s="18"/>
      <c r="K27" s="8"/>
    </row>
    <row r="28" s="1" customFormat="1" ht="20" customHeight="1" spans="1:11">
      <c r="A28" s="8">
        <v>26</v>
      </c>
      <c r="B28" s="15"/>
      <c r="C28" s="16"/>
      <c r="D28" s="17"/>
      <c r="E28" s="15"/>
      <c r="F28" s="12" t="s">
        <v>162</v>
      </c>
      <c r="G28" s="12">
        <v>227</v>
      </c>
      <c r="H28" s="13">
        <v>76.7</v>
      </c>
      <c r="I28" s="8" t="str">
        <f>IF(H28&gt;=90,"优秀",IF(H28&gt;=80,"良好",IF(H28&gt;=70,"合格","不合格")))</f>
        <v>合格</v>
      </c>
      <c r="J28" s="18"/>
      <c r="K28" s="8"/>
    </row>
    <row r="29" s="1" customFormat="1" ht="20" customHeight="1" spans="1:11">
      <c r="A29" s="8">
        <v>27</v>
      </c>
      <c r="B29" s="15"/>
      <c r="C29" s="16"/>
      <c r="D29" s="17"/>
      <c r="E29" s="15"/>
      <c r="F29" s="12" t="s">
        <v>162</v>
      </c>
      <c r="G29" s="12">
        <v>229</v>
      </c>
      <c r="H29" s="13">
        <v>77.7</v>
      </c>
      <c r="I29" s="8" t="str">
        <f>IF(H29&gt;=90,"优秀",IF(H29&gt;=80,"良好",IF(H29&gt;=70,"合格","不合格")))</f>
        <v>合格</v>
      </c>
      <c r="J29" s="18"/>
      <c r="K29" s="8"/>
    </row>
    <row r="30" s="1" customFormat="1" ht="20" customHeight="1" spans="1:11">
      <c r="A30" s="8">
        <v>28</v>
      </c>
      <c r="B30" s="19"/>
      <c r="C30" s="20"/>
      <c r="D30" s="17"/>
      <c r="E30" s="15"/>
      <c r="F30" s="12" t="s">
        <v>162</v>
      </c>
      <c r="G30" s="12">
        <v>231</v>
      </c>
      <c r="H30" s="13">
        <v>93.3</v>
      </c>
      <c r="I30" s="8" t="str">
        <f>IF(H30&gt;=90,"优秀",IF(H30&gt;=80,"良好",IF(H30&gt;=70,"合格","不合格")))</f>
        <v>优秀</v>
      </c>
      <c r="J30" s="18"/>
      <c r="K30" s="8"/>
    </row>
    <row r="31" s="1" customFormat="1" ht="20" customHeight="1" spans="1:11">
      <c r="A31" s="8">
        <v>29</v>
      </c>
      <c r="B31" s="9" t="s">
        <v>160</v>
      </c>
      <c r="C31" s="10" t="s">
        <v>161</v>
      </c>
      <c r="D31" s="11" t="s">
        <v>54</v>
      </c>
      <c r="E31" s="9" t="s">
        <v>64</v>
      </c>
      <c r="F31" s="12" t="s">
        <v>171</v>
      </c>
      <c r="G31" s="12">
        <v>201</v>
      </c>
      <c r="H31" s="13">
        <v>83.3</v>
      </c>
      <c r="I31" s="8" t="str">
        <f>IF(H31&gt;=90,"优秀",IF(H31&gt;=80,"良好",IF(H31&gt;=70,"合格","不合格")))</f>
        <v>良好</v>
      </c>
      <c r="J31" s="14">
        <v>76.85</v>
      </c>
      <c r="K31" s="8"/>
    </row>
    <row r="32" s="1" customFormat="1" ht="20" customHeight="1" spans="1:11">
      <c r="A32" s="8">
        <v>30</v>
      </c>
      <c r="B32" s="15"/>
      <c r="C32" s="16"/>
      <c r="D32" s="17"/>
      <c r="E32" s="9" t="s">
        <v>172</v>
      </c>
      <c r="F32" s="12" t="s">
        <v>171</v>
      </c>
      <c r="G32" s="12">
        <v>202</v>
      </c>
      <c r="H32" s="13">
        <v>76.7</v>
      </c>
      <c r="I32" s="8" t="str">
        <f>IF(H32&gt;=90,"优秀",IF(H32&gt;=80,"良好",IF(H32&gt;=70,"合格","不合格")))</f>
        <v>合格</v>
      </c>
      <c r="J32" s="18"/>
      <c r="K32" s="8"/>
    </row>
    <row r="33" s="1" customFormat="1" ht="20" customHeight="1" spans="1:11">
      <c r="A33" s="8">
        <v>31</v>
      </c>
      <c r="B33" s="15"/>
      <c r="C33" s="16"/>
      <c r="D33" s="17"/>
      <c r="E33" s="9" t="s">
        <v>173</v>
      </c>
      <c r="F33" s="12" t="s">
        <v>171</v>
      </c>
      <c r="G33" s="12">
        <v>203</v>
      </c>
      <c r="H33" s="13">
        <v>81.7</v>
      </c>
      <c r="I33" s="8" t="str">
        <f>IF(H33&gt;=90,"优秀",IF(H33&gt;=80,"良好",IF(H33&gt;=70,"合格","不合格")))</f>
        <v>良好</v>
      </c>
      <c r="J33" s="18"/>
      <c r="K33" s="8"/>
    </row>
    <row r="34" s="1" customFormat="1" ht="20" customHeight="1" spans="1:11">
      <c r="A34" s="8">
        <v>32</v>
      </c>
      <c r="B34" s="15"/>
      <c r="C34" s="16"/>
      <c r="D34" s="17"/>
      <c r="E34" s="15"/>
      <c r="F34" s="12" t="s">
        <v>171</v>
      </c>
      <c r="G34" s="12">
        <v>204</v>
      </c>
      <c r="H34" s="13">
        <v>76.7</v>
      </c>
      <c r="I34" s="8" t="str">
        <f>IF(H34&gt;=90,"优秀",IF(H34&gt;=80,"良好",IF(H34&gt;=70,"合格","不合格")))</f>
        <v>合格</v>
      </c>
      <c r="J34" s="18"/>
      <c r="K34" s="8"/>
    </row>
    <row r="35" s="1" customFormat="1" ht="20" customHeight="1" spans="1:11">
      <c r="A35" s="8">
        <v>33</v>
      </c>
      <c r="B35" s="15"/>
      <c r="C35" s="16"/>
      <c r="D35" s="17"/>
      <c r="E35" s="15"/>
      <c r="F35" s="12" t="s">
        <v>171</v>
      </c>
      <c r="G35" s="12">
        <v>210</v>
      </c>
      <c r="H35" s="13">
        <v>76.7</v>
      </c>
      <c r="I35" s="8" t="str">
        <f>IF(H35&gt;=90,"优秀",IF(H35&gt;=80,"良好",IF(H35&gt;=70,"合格","不合格")))</f>
        <v>合格</v>
      </c>
      <c r="J35" s="18"/>
      <c r="K35" s="8"/>
    </row>
    <row r="36" s="1" customFormat="1" ht="20" customHeight="1" spans="1:11">
      <c r="A36" s="8">
        <v>34</v>
      </c>
      <c r="B36" s="15"/>
      <c r="C36" s="16"/>
      <c r="D36" s="17"/>
      <c r="E36" s="15"/>
      <c r="F36" s="12" t="s">
        <v>171</v>
      </c>
      <c r="G36" s="12">
        <v>211</v>
      </c>
      <c r="H36" s="13">
        <v>76</v>
      </c>
      <c r="I36" s="8" t="str">
        <f>IF(H36&gt;=90,"优秀",IF(H36&gt;=80,"良好",IF(H36&gt;=70,"合格","不合格")))</f>
        <v>合格</v>
      </c>
      <c r="J36" s="18"/>
      <c r="K36" s="8"/>
    </row>
    <row r="37" s="1" customFormat="1" ht="20" customHeight="1" spans="1:11">
      <c r="A37" s="8">
        <v>35</v>
      </c>
      <c r="B37" s="15"/>
      <c r="C37" s="16"/>
      <c r="D37" s="17"/>
      <c r="E37" s="9" t="s">
        <v>55</v>
      </c>
      <c r="F37" s="12" t="s">
        <v>171</v>
      </c>
      <c r="G37" s="12">
        <v>205</v>
      </c>
      <c r="H37" s="13">
        <v>73.3</v>
      </c>
      <c r="I37" s="8" t="str">
        <f>IF(H37&gt;=90,"优秀",IF(H37&gt;=80,"良好",IF(H37&gt;=70,"合格","不合格")))</f>
        <v>合格</v>
      </c>
      <c r="J37" s="18"/>
      <c r="K37" s="8"/>
    </row>
    <row r="38" s="1" customFormat="1" ht="20" customHeight="1" spans="1:11">
      <c r="A38" s="8">
        <v>36</v>
      </c>
      <c r="B38" s="15"/>
      <c r="C38" s="16"/>
      <c r="D38" s="17"/>
      <c r="E38" s="15"/>
      <c r="F38" s="12" t="s">
        <v>171</v>
      </c>
      <c r="G38" s="12">
        <v>206</v>
      </c>
      <c r="H38" s="13">
        <v>77.7</v>
      </c>
      <c r="I38" s="8" t="str">
        <f>IF(H38&gt;=90,"优秀",IF(H38&gt;=80,"良好",IF(H38&gt;=70,"合格","不合格")))</f>
        <v>合格</v>
      </c>
      <c r="J38" s="18"/>
      <c r="K38" s="8"/>
    </row>
    <row r="39" s="1" customFormat="1" ht="20" customHeight="1" spans="1:11">
      <c r="A39" s="8">
        <v>37</v>
      </c>
      <c r="B39" s="15"/>
      <c r="C39" s="16"/>
      <c r="D39" s="17"/>
      <c r="E39" s="9" t="s">
        <v>174</v>
      </c>
      <c r="F39" s="12" t="s">
        <v>171</v>
      </c>
      <c r="G39" s="12">
        <v>207</v>
      </c>
      <c r="H39" s="13">
        <v>76.6</v>
      </c>
      <c r="I39" s="8" t="str">
        <f>IF(H39&gt;=90,"优秀",IF(H39&gt;=80,"良好",IF(H39&gt;=70,"合格","不合格")))</f>
        <v>合格</v>
      </c>
      <c r="J39" s="18"/>
      <c r="K39" s="8"/>
    </row>
    <row r="40" s="1" customFormat="1" ht="20" customHeight="1" spans="1:11">
      <c r="A40" s="8">
        <v>38</v>
      </c>
      <c r="B40" s="15"/>
      <c r="C40" s="16"/>
      <c r="D40" s="17"/>
      <c r="E40" s="9" t="s">
        <v>175</v>
      </c>
      <c r="F40" s="12" t="s">
        <v>171</v>
      </c>
      <c r="G40" s="12">
        <v>208</v>
      </c>
      <c r="H40" s="13">
        <v>75</v>
      </c>
      <c r="I40" s="8" t="str">
        <f>IF(H40&gt;=90,"优秀",IF(H40&gt;=80,"良好",IF(H40&gt;=70,"合格","不合格")))</f>
        <v>合格</v>
      </c>
      <c r="J40" s="18"/>
      <c r="K40" s="8"/>
    </row>
    <row r="41" s="1" customFormat="1" ht="20" customHeight="1" spans="1:11">
      <c r="A41" s="8">
        <v>39</v>
      </c>
      <c r="B41" s="19"/>
      <c r="C41" s="20"/>
      <c r="D41" s="17"/>
      <c r="E41" s="15"/>
      <c r="F41" s="12" t="s">
        <v>171</v>
      </c>
      <c r="G41" s="12">
        <v>209</v>
      </c>
      <c r="H41" s="13">
        <v>71.7</v>
      </c>
      <c r="I41" s="8" t="str">
        <f>IF(H41&gt;=90,"优秀",IF(H41&gt;=80,"良好",IF(H41&gt;=70,"合格","不合格")))</f>
        <v>合格</v>
      </c>
      <c r="J41" s="18"/>
      <c r="K41" s="8"/>
    </row>
    <row r="42" s="1" customFormat="1" ht="20" customHeight="1" spans="1:11">
      <c r="A42" s="8">
        <v>40</v>
      </c>
      <c r="B42" s="9" t="s">
        <v>160</v>
      </c>
      <c r="C42" s="10" t="s">
        <v>161</v>
      </c>
      <c r="D42" s="11" t="s">
        <v>135</v>
      </c>
      <c r="E42" s="9" t="s">
        <v>144</v>
      </c>
      <c r="F42" s="12" t="s">
        <v>171</v>
      </c>
      <c r="G42" s="12">
        <v>212</v>
      </c>
      <c r="H42" s="13">
        <v>80</v>
      </c>
      <c r="I42" s="8" t="str">
        <f>IF(H42&gt;=90,"优秀",IF(H42&gt;=80,"良好",IF(H42&gt;=70,"合格","不合格")))</f>
        <v>良好</v>
      </c>
      <c r="J42" s="14">
        <v>76.48</v>
      </c>
      <c r="K42" s="8"/>
    </row>
    <row r="43" s="1" customFormat="1" ht="20" customHeight="1" spans="1:11">
      <c r="A43" s="8">
        <v>41</v>
      </c>
      <c r="B43" s="15"/>
      <c r="C43" s="16"/>
      <c r="D43" s="17"/>
      <c r="E43" s="15"/>
      <c r="F43" s="12" t="s">
        <v>171</v>
      </c>
      <c r="G43" s="12">
        <v>213</v>
      </c>
      <c r="H43" s="13">
        <v>73.3</v>
      </c>
      <c r="I43" s="8" t="str">
        <f>IF(H43&gt;=90,"优秀",IF(H43&gt;=80,"良好",IF(H43&gt;=70,"合格","不合格")))</f>
        <v>合格</v>
      </c>
      <c r="J43" s="18"/>
      <c r="K43" s="8"/>
    </row>
    <row r="44" s="1" customFormat="1" ht="20" customHeight="1" spans="1:11">
      <c r="A44" s="8">
        <v>42</v>
      </c>
      <c r="B44" s="15"/>
      <c r="C44" s="16"/>
      <c r="D44" s="17"/>
      <c r="E44" s="15"/>
      <c r="F44" s="12" t="s">
        <v>171</v>
      </c>
      <c r="G44" s="12">
        <v>214</v>
      </c>
      <c r="H44" s="13">
        <v>76</v>
      </c>
      <c r="I44" s="8" t="str">
        <f>IF(H44&gt;=90,"优秀",IF(H44&gt;=80,"良好",IF(H44&gt;=70,"合格","不合格")))</f>
        <v>合格</v>
      </c>
      <c r="J44" s="18"/>
      <c r="K44" s="8"/>
    </row>
    <row r="45" s="1" customFormat="1" ht="20" customHeight="1" spans="1:11">
      <c r="A45" s="8">
        <v>43</v>
      </c>
      <c r="B45" s="15"/>
      <c r="C45" s="16"/>
      <c r="D45" s="17"/>
      <c r="E45" s="15"/>
      <c r="F45" s="12" t="s">
        <v>171</v>
      </c>
      <c r="G45" s="12">
        <v>215</v>
      </c>
      <c r="H45" s="13">
        <v>75</v>
      </c>
      <c r="I45" s="8" t="str">
        <f>IF(H45&gt;=90,"优秀",IF(H45&gt;=80,"良好",IF(H45&gt;=70,"合格","不合格")))</f>
        <v>合格</v>
      </c>
      <c r="J45" s="18"/>
      <c r="K45" s="8"/>
    </row>
    <row r="46" s="1" customFormat="1" ht="20" customHeight="1" spans="1:11">
      <c r="A46" s="8">
        <v>44</v>
      </c>
      <c r="B46" s="15"/>
      <c r="C46" s="16"/>
      <c r="D46" s="17"/>
      <c r="E46" s="15"/>
      <c r="F46" s="12" t="s">
        <v>171</v>
      </c>
      <c r="G46" s="12">
        <v>216</v>
      </c>
      <c r="H46" s="13">
        <v>77.7</v>
      </c>
      <c r="I46" s="8" t="str">
        <f>IF(H46&gt;=90,"优秀",IF(H46&gt;=80,"良好",IF(H46&gt;=70,"合格","不合格")))</f>
        <v>合格</v>
      </c>
      <c r="J46" s="18"/>
      <c r="K46" s="8"/>
    </row>
    <row r="47" s="1" customFormat="1" ht="20" customHeight="1" spans="1:11">
      <c r="A47" s="8">
        <v>45</v>
      </c>
      <c r="B47" s="15"/>
      <c r="C47" s="16"/>
      <c r="D47" s="17"/>
      <c r="E47" s="15"/>
      <c r="F47" s="12" t="s">
        <v>171</v>
      </c>
      <c r="G47" s="12">
        <v>217</v>
      </c>
      <c r="H47" s="13">
        <v>71.7</v>
      </c>
      <c r="I47" s="8" t="str">
        <f>IF(H47&gt;=90,"优秀",IF(H47&gt;=80,"良好",IF(H47&gt;=70,"合格","不合格")))</f>
        <v>合格</v>
      </c>
      <c r="J47" s="18"/>
      <c r="K47" s="8"/>
    </row>
    <row r="48" s="1" customFormat="1" ht="20" customHeight="1" spans="1:11">
      <c r="A48" s="8">
        <v>46</v>
      </c>
      <c r="B48" s="15"/>
      <c r="C48" s="16"/>
      <c r="D48" s="17"/>
      <c r="E48" s="15"/>
      <c r="F48" s="12" t="s">
        <v>171</v>
      </c>
      <c r="G48" s="12">
        <v>218</v>
      </c>
      <c r="H48" s="13">
        <v>76</v>
      </c>
      <c r="I48" s="8" t="str">
        <f>IF(H48&gt;=90,"优秀",IF(H48&gt;=80,"良好",IF(H48&gt;=70,"合格","不合格")))</f>
        <v>合格</v>
      </c>
      <c r="J48" s="18"/>
      <c r="K48" s="8"/>
    </row>
    <row r="49" s="1" customFormat="1" ht="20" customHeight="1" spans="1:11">
      <c r="A49" s="8">
        <v>47</v>
      </c>
      <c r="B49" s="15"/>
      <c r="C49" s="16"/>
      <c r="D49" s="17"/>
      <c r="E49" s="15"/>
      <c r="F49" s="12" t="s">
        <v>171</v>
      </c>
      <c r="G49" s="12">
        <v>219</v>
      </c>
      <c r="H49" s="13">
        <v>77.7</v>
      </c>
      <c r="I49" s="8" t="str">
        <f>IF(H49&gt;=90,"优秀",IF(H49&gt;=80,"良好",IF(H49&gt;=70,"合格","不合格")))</f>
        <v>合格</v>
      </c>
      <c r="J49" s="18"/>
      <c r="K49" s="8"/>
    </row>
    <row r="50" s="1" customFormat="1" ht="20" customHeight="1" spans="1:11">
      <c r="A50" s="8">
        <v>48</v>
      </c>
      <c r="B50" s="15"/>
      <c r="C50" s="16"/>
      <c r="D50" s="17"/>
      <c r="E50" s="9" t="s">
        <v>176</v>
      </c>
      <c r="F50" s="12" t="s">
        <v>171</v>
      </c>
      <c r="G50" s="12">
        <v>220</v>
      </c>
      <c r="H50" s="13">
        <v>73.3</v>
      </c>
      <c r="I50" s="8" t="str">
        <f>IF(H50&gt;=90,"优秀",IF(H50&gt;=80,"良好",IF(H50&gt;=70,"合格","不合格")))</f>
        <v>合格</v>
      </c>
      <c r="J50" s="18"/>
      <c r="K50" s="8"/>
    </row>
    <row r="51" s="1" customFormat="1" ht="20" customHeight="1" spans="1:11">
      <c r="A51" s="8">
        <v>49</v>
      </c>
      <c r="B51" s="15"/>
      <c r="C51" s="16"/>
      <c r="D51" s="17"/>
      <c r="E51" s="9" t="s">
        <v>177</v>
      </c>
      <c r="F51" s="12" t="s">
        <v>171</v>
      </c>
      <c r="G51" s="12">
        <v>221</v>
      </c>
      <c r="H51" s="13">
        <v>76</v>
      </c>
      <c r="I51" s="8" t="str">
        <f>IF(H51&gt;=90,"优秀",IF(H51&gt;=80,"良好",IF(H51&gt;=70,"合格","不合格")))</f>
        <v>合格</v>
      </c>
      <c r="J51" s="18"/>
      <c r="K51" s="8"/>
    </row>
    <row r="52" s="1" customFormat="1" ht="20" customHeight="1" spans="1:11">
      <c r="A52" s="8">
        <v>50</v>
      </c>
      <c r="B52" s="15"/>
      <c r="C52" s="16"/>
      <c r="D52" s="17"/>
      <c r="E52" s="15"/>
      <c r="F52" s="12" t="s">
        <v>171</v>
      </c>
      <c r="G52" s="21">
        <v>222</v>
      </c>
      <c r="H52" s="13">
        <v>74.3</v>
      </c>
      <c r="I52" s="8" t="str">
        <f>IF(H52&gt;=90,"优秀",IF(H52&gt;=80,"良好",IF(H52&gt;=70,"合格","不合格")))</f>
        <v>合格</v>
      </c>
      <c r="J52" s="18"/>
      <c r="K52" s="8"/>
    </row>
    <row r="53" s="1" customFormat="1" ht="20" customHeight="1" spans="1:11">
      <c r="A53" s="8">
        <v>51</v>
      </c>
      <c r="B53" s="15"/>
      <c r="C53" s="16"/>
      <c r="D53" s="17"/>
      <c r="E53" s="15"/>
      <c r="F53" s="12" t="s">
        <v>171</v>
      </c>
      <c r="G53" s="12">
        <v>223</v>
      </c>
      <c r="H53" s="13">
        <v>76.7</v>
      </c>
      <c r="I53" s="8" t="str">
        <f>IF(H53&gt;=90,"优秀",IF(H53&gt;=80,"良好",IF(H53&gt;=70,"合格","不合格")))</f>
        <v>合格</v>
      </c>
      <c r="J53" s="18"/>
      <c r="K53" s="8"/>
    </row>
    <row r="54" s="1" customFormat="1" ht="20" customHeight="1" spans="1:11">
      <c r="A54" s="8">
        <v>52</v>
      </c>
      <c r="B54" s="15"/>
      <c r="C54" s="16"/>
      <c r="D54" s="17"/>
      <c r="E54" s="15"/>
      <c r="F54" s="12" t="s">
        <v>171</v>
      </c>
      <c r="G54" s="12">
        <v>224</v>
      </c>
      <c r="H54" s="13">
        <v>71.7</v>
      </c>
      <c r="I54" s="8" t="str">
        <f>IF(H54&gt;=90,"优秀",IF(H54&gt;=80,"良好",IF(H54&gt;=70,"合格","不合格")))</f>
        <v>合格</v>
      </c>
      <c r="J54" s="18"/>
      <c r="K54" s="8"/>
    </row>
    <row r="55" s="1" customFormat="1" ht="20" customHeight="1" spans="1:11">
      <c r="A55" s="8">
        <v>53</v>
      </c>
      <c r="B55" s="15"/>
      <c r="C55" s="16"/>
      <c r="D55" s="17"/>
      <c r="E55" s="15"/>
      <c r="F55" s="12" t="s">
        <v>171</v>
      </c>
      <c r="G55" s="12">
        <v>225</v>
      </c>
      <c r="H55" s="13">
        <v>78.3</v>
      </c>
      <c r="I55" s="8" t="str">
        <f>IF(H55&gt;=90,"优秀",IF(H55&gt;=80,"良好",IF(H55&gt;=70,"合格","不合格")))</f>
        <v>合格</v>
      </c>
      <c r="J55" s="18"/>
      <c r="K55" s="8"/>
    </row>
    <row r="56" s="1" customFormat="1" ht="20" customHeight="1" spans="1:11">
      <c r="A56" s="8">
        <v>54</v>
      </c>
      <c r="B56" s="15"/>
      <c r="C56" s="16"/>
      <c r="D56" s="17"/>
      <c r="E56" s="15"/>
      <c r="F56" s="12" t="s">
        <v>171</v>
      </c>
      <c r="G56" s="12">
        <v>226</v>
      </c>
      <c r="H56" s="13">
        <v>76</v>
      </c>
      <c r="I56" s="8" t="str">
        <f>IF(H56&gt;=90,"优秀",IF(H56&gt;=80,"良好",IF(H56&gt;=70,"合格","不合格")))</f>
        <v>合格</v>
      </c>
      <c r="J56" s="18"/>
      <c r="K56" s="8"/>
    </row>
    <row r="57" s="1" customFormat="1" ht="20" customHeight="1" spans="1:11">
      <c r="A57" s="8">
        <v>55</v>
      </c>
      <c r="B57" s="15"/>
      <c r="C57" s="16"/>
      <c r="D57" s="17"/>
      <c r="E57" s="15"/>
      <c r="F57" s="12" t="s">
        <v>171</v>
      </c>
      <c r="G57" s="12">
        <v>227</v>
      </c>
      <c r="H57" s="13">
        <v>75</v>
      </c>
      <c r="I57" s="8" t="str">
        <f>IF(H57&gt;=90,"优秀",IF(H57&gt;=80,"良好",IF(H57&gt;=70,"合格","不合格")))</f>
        <v>合格</v>
      </c>
      <c r="J57" s="18"/>
      <c r="K57" s="8"/>
    </row>
    <row r="58" s="1" customFormat="1" ht="20" customHeight="1" spans="1:11">
      <c r="A58" s="8">
        <v>56</v>
      </c>
      <c r="B58" s="15"/>
      <c r="C58" s="16"/>
      <c r="D58" s="17"/>
      <c r="E58" s="15"/>
      <c r="F58" s="12" t="s">
        <v>171</v>
      </c>
      <c r="G58" s="12">
        <v>228</v>
      </c>
      <c r="H58" s="13">
        <v>83.3</v>
      </c>
      <c r="I58" s="8" t="str">
        <f>IF(H58&gt;=90,"优秀",IF(H58&gt;=80,"良好",IF(H58&gt;=70,"合格","不合格")))</f>
        <v>良好</v>
      </c>
      <c r="J58" s="18"/>
      <c r="K58" s="8"/>
    </row>
    <row r="59" s="1" customFormat="1" ht="20" customHeight="1" spans="1:11">
      <c r="A59" s="8">
        <v>57</v>
      </c>
      <c r="B59" s="15"/>
      <c r="C59" s="16"/>
      <c r="D59" s="17"/>
      <c r="E59" s="15"/>
      <c r="F59" s="12" t="s">
        <v>171</v>
      </c>
      <c r="G59" s="12">
        <v>230</v>
      </c>
      <c r="H59" s="13">
        <v>76</v>
      </c>
      <c r="I59" s="8" t="str">
        <f>IF(H59&gt;=90,"优秀",IF(H59&gt;=80,"良好",IF(H59&gt;=70,"合格","不合格")))</f>
        <v>合格</v>
      </c>
      <c r="J59" s="18"/>
      <c r="K59" s="8"/>
    </row>
    <row r="60" s="1" customFormat="1" ht="20" customHeight="1" spans="1:11">
      <c r="A60" s="8">
        <v>58</v>
      </c>
      <c r="B60" s="15"/>
      <c r="C60" s="16"/>
      <c r="D60" s="17"/>
      <c r="E60" s="15"/>
      <c r="F60" s="12" t="s">
        <v>171</v>
      </c>
      <c r="G60" s="12">
        <v>231</v>
      </c>
      <c r="H60" s="13">
        <v>78.3</v>
      </c>
      <c r="I60" s="8" t="str">
        <f>IF(H60&gt;=90,"优秀",IF(H60&gt;=80,"良好",IF(H60&gt;=70,"合格","不合格")))</f>
        <v>合格</v>
      </c>
      <c r="J60" s="18"/>
      <c r="K60" s="8"/>
    </row>
    <row r="61" s="1" customFormat="1" ht="20" customHeight="1" spans="1:11">
      <c r="A61" s="8">
        <v>59</v>
      </c>
      <c r="B61" s="15"/>
      <c r="C61" s="16"/>
      <c r="D61" s="17"/>
      <c r="E61" s="15"/>
      <c r="F61" s="12" t="s">
        <v>171</v>
      </c>
      <c r="G61" s="12">
        <v>232</v>
      </c>
      <c r="H61" s="13">
        <v>76</v>
      </c>
      <c r="I61" s="8" t="str">
        <f>IF(H61&gt;=90,"优秀",IF(H61&gt;=80,"良好",IF(H61&gt;=70,"合格","不合格")))</f>
        <v>合格</v>
      </c>
      <c r="J61" s="18"/>
      <c r="K61" s="8"/>
    </row>
    <row r="62" s="1" customFormat="1" ht="20" customHeight="1" spans="1:11">
      <c r="A62" s="8">
        <v>60</v>
      </c>
      <c r="B62" s="15"/>
      <c r="C62" s="16"/>
      <c r="D62" s="17"/>
      <c r="E62" s="15"/>
      <c r="F62" s="12" t="s">
        <v>171</v>
      </c>
      <c r="G62" s="12">
        <v>233</v>
      </c>
      <c r="H62" s="13">
        <v>76</v>
      </c>
      <c r="I62" s="8" t="str">
        <f>IF(H62&gt;=90,"优秀",IF(H62&gt;=80,"良好",IF(H62&gt;=70,"合格","不合格")))</f>
        <v>合格</v>
      </c>
      <c r="J62" s="18"/>
      <c r="K62" s="8"/>
    </row>
    <row r="63" s="1" customFormat="1" ht="20" customHeight="1" spans="1:11">
      <c r="A63" s="8">
        <v>61</v>
      </c>
      <c r="B63" s="15"/>
      <c r="C63" s="16"/>
      <c r="D63" s="17"/>
      <c r="E63" s="15"/>
      <c r="F63" s="12" t="s">
        <v>171</v>
      </c>
      <c r="G63" s="12">
        <v>234</v>
      </c>
      <c r="H63" s="13">
        <v>76</v>
      </c>
      <c r="I63" s="8" t="str">
        <f>IF(H63&gt;=90,"优秀",IF(H63&gt;=80,"良好",IF(H63&gt;=70,"合格","不合格")))</f>
        <v>合格</v>
      </c>
      <c r="J63" s="18"/>
      <c r="K63" s="8"/>
    </row>
    <row r="64" s="1" customFormat="1" ht="20" customHeight="1" spans="1:11">
      <c r="A64" s="8">
        <v>62</v>
      </c>
      <c r="B64" s="15"/>
      <c r="C64" s="16"/>
      <c r="D64" s="17"/>
      <c r="E64" s="15"/>
      <c r="F64" s="12" t="s">
        <v>171</v>
      </c>
      <c r="G64" s="12">
        <v>235</v>
      </c>
      <c r="H64" s="13">
        <v>79.3</v>
      </c>
      <c r="I64" s="8" t="str">
        <f>IF(H64&gt;=90,"优秀",IF(H64&gt;=80,"良好",IF(H64&gt;=70,"合格","不合格")))</f>
        <v>合格</v>
      </c>
      <c r="J64" s="18"/>
      <c r="K64" s="8"/>
    </row>
    <row r="65" s="1" customFormat="1" ht="20" customHeight="1" spans="1:11">
      <c r="A65" s="8">
        <v>63</v>
      </c>
      <c r="B65" s="15"/>
      <c r="C65" s="16"/>
      <c r="D65" s="17"/>
      <c r="E65" s="15"/>
      <c r="F65" s="12" t="s">
        <v>171</v>
      </c>
      <c r="G65" s="12">
        <v>236</v>
      </c>
      <c r="H65" s="13">
        <v>81.7</v>
      </c>
      <c r="I65" s="8" t="str">
        <f>IF(H65&gt;=90,"优秀",IF(H65&gt;=80,"良好",IF(H65&gt;=70,"合格","不合格")))</f>
        <v>良好</v>
      </c>
      <c r="J65" s="18"/>
      <c r="K65" s="8"/>
    </row>
    <row r="66" s="1" customFormat="1" ht="20" customHeight="1" spans="1:11">
      <c r="A66" s="8">
        <v>64</v>
      </c>
      <c r="B66" s="15"/>
      <c r="C66" s="16"/>
      <c r="D66" s="17"/>
      <c r="E66" s="15"/>
      <c r="F66" s="12" t="s">
        <v>171</v>
      </c>
      <c r="G66" s="12">
        <v>237</v>
      </c>
      <c r="H66" s="13">
        <v>78.3</v>
      </c>
      <c r="I66" s="8" t="str">
        <f>IF(H66&gt;=90,"优秀",IF(H66&gt;=80,"良好",IF(H66&gt;=70,"合格","不合格")))</f>
        <v>合格</v>
      </c>
      <c r="J66" s="18"/>
      <c r="K66" s="8"/>
    </row>
    <row r="67" s="1" customFormat="1" ht="20" customHeight="1" spans="1:11">
      <c r="A67" s="8">
        <v>65</v>
      </c>
      <c r="B67" s="15"/>
      <c r="C67" s="16"/>
      <c r="D67" s="17"/>
      <c r="E67" s="15"/>
      <c r="F67" s="12" t="s">
        <v>171</v>
      </c>
      <c r="G67" s="12">
        <v>238</v>
      </c>
      <c r="H67" s="13">
        <v>73.3</v>
      </c>
      <c r="I67" s="8" t="str">
        <f>IF(H67&gt;=90,"优秀",IF(H67&gt;=80,"良好",IF(H67&gt;=70,"合格","不合格")))</f>
        <v>合格</v>
      </c>
      <c r="J67" s="18"/>
      <c r="K67" s="8"/>
    </row>
    <row r="68" s="1" customFormat="1" ht="20" customHeight="1" spans="1:11">
      <c r="A68" s="8">
        <v>66</v>
      </c>
      <c r="B68" s="15"/>
      <c r="C68" s="16"/>
      <c r="D68" s="17"/>
      <c r="E68" s="15"/>
      <c r="F68" s="12" t="s">
        <v>171</v>
      </c>
      <c r="G68" s="12">
        <v>239</v>
      </c>
      <c r="H68" s="13">
        <v>73.3</v>
      </c>
      <c r="I68" s="8" t="str">
        <f>IF(H68&gt;=90,"优秀",IF(H68&gt;=80,"良好",IF(H68&gt;=70,"合格","不合格")))</f>
        <v>合格</v>
      </c>
      <c r="J68" s="18"/>
      <c r="K68" s="8"/>
    </row>
    <row r="69" s="1" customFormat="1" ht="20" customHeight="1" spans="1:11">
      <c r="A69" s="8">
        <v>67</v>
      </c>
      <c r="B69" s="15"/>
      <c r="C69" s="16"/>
      <c r="D69" s="17"/>
      <c r="E69" s="15"/>
      <c r="F69" s="12" t="s">
        <v>171</v>
      </c>
      <c r="G69" s="12">
        <v>241</v>
      </c>
      <c r="H69" s="13">
        <v>77.7</v>
      </c>
      <c r="I69" s="8" t="str">
        <f>IF(H69&gt;=90,"优秀",IF(H69&gt;=80,"良好",IF(H69&gt;=70,"合格","不合格")))</f>
        <v>合格</v>
      </c>
      <c r="J69" s="18"/>
      <c r="K69" s="8"/>
    </row>
    <row r="70" s="1" customFormat="1" ht="20" customHeight="1" spans="1:11">
      <c r="A70" s="8">
        <v>68</v>
      </c>
      <c r="B70" s="15"/>
      <c r="C70" s="16"/>
      <c r="D70" s="17"/>
      <c r="E70" s="15"/>
      <c r="F70" s="12" t="s">
        <v>171</v>
      </c>
      <c r="G70" s="12">
        <v>243</v>
      </c>
      <c r="H70" s="13">
        <v>73.3</v>
      </c>
      <c r="I70" s="8" t="str">
        <f>IF(H70&gt;=90,"优秀",IF(H70&gt;=80,"良好",IF(H70&gt;=70,"合格","不合格")))</f>
        <v>合格</v>
      </c>
      <c r="J70" s="18"/>
      <c r="K70" s="8"/>
    </row>
    <row r="71" s="1" customFormat="1" ht="20" customHeight="1" spans="1:11">
      <c r="A71" s="8">
        <v>69</v>
      </c>
      <c r="B71" s="15"/>
      <c r="C71" s="16"/>
      <c r="D71" s="17"/>
      <c r="E71" s="15"/>
      <c r="F71" s="12" t="s">
        <v>171</v>
      </c>
      <c r="G71" s="12">
        <v>245</v>
      </c>
      <c r="H71" s="13">
        <v>80</v>
      </c>
      <c r="I71" s="8" t="str">
        <f>IF(H71&gt;=90,"优秀",IF(H71&gt;=80,"良好",IF(H71&gt;=70,"合格","不合格")))</f>
        <v>良好</v>
      </c>
      <c r="J71" s="18"/>
      <c r="K71" s="8"/>
    </row>
    <row r="72" s="1" customFormat="1" ht="20" customHeight="1" spans="1:11">
      <c r="A72" s="8">
        <v>70</v>
      </c>
      <c r="B72" s="15"/>
      <c r="C72" s="16"/>
      <c r="D72" s="17"/>
      <c r="E72" s="15"/>
      <c r="F72" s="12" t="s">
        <v>171</v>
      </c>
      <c r="G72" s="12">
        <v>247</v>
      </c>
      <c r="H72" s="13">
        <v>76</v>
      </c>
      <c r="I72" s="8" t="str">
        <f>IF(H72&gt;=90,"优秀",IF(H72&gt;=80,"良好",IF(H72&gt;=70,"合格","不合格")))</f>
        <v>合格</v>
      </c>
      <c r="J72" s="18"/>
      <c r="K72" s="8"/>
    </row>
    <row r="73" s="1" customFormat="1" ht="20" customHeight="1" spans="1:11">
      <c r="A73" s="8">
        <v>71</v>
      </c>
      <c r="B73" s="19"/>
      <c r="C73" s="20"/>
      <c r="D73" s="17"/>
      <c r="E73" s="9" t="s">
        <v>178</v>
      </c>
      <c r="F73" s="12" t="s">
        <v>171</v>
      </c>
      <c r="G73" s="12">
        <v>229</v>
      </c>
      <c r="H73" s="13">
        <v>80</v>
      </c>
      <c r="I73" s="8" t="str">
        <f>IF(H73&gt;=90,"优秀",IF(H73&gt;=80,"良好",IF(H73&gt;=70,"合格","不合格")))</f>
        <v>良好</v>
      </c>
      <c r="J73" s="18"/>
      <c r="K73" s="8"/>
    </row>
    <row r="74" s="1" customFormat="1" ht="20" customHeight="1" spans="1:11">
      <c r="A74" s="8">
        <v>72</v>
      </c>
      <c r="B74" s="9" t="s">
        <v>179</v>
      </c>
      <c r="C74" s="10" t="s">
        <v>180</v>
      </c>
      <c r="D74" s="11" t="s">
        <v>99</v>
      </c>
      <c r="E74" s="9" t="s">
        <v>181</v>
      </c>
      <c r="F74" s="12" t="s">
        <v>162</v>
      </c>
      <c r="G74" s="12">
        <v>402</v>
      </c>
      <c r="H74" s="13">
        <v>90</v>
      </c>
      <c r="I74" s="8" t="str">
        <f>IF(H74&gt;=90,"优秀",IF(H74&gt;=80,"良好",IF(H74&gt;=70,"合格","不合格")))</f>
        <v>优秀</v>
      </c>
      <c r="J74" s="14">
        <v>87.64</v>
      </c>
      <c r="K74" s="8"/>
    </row>
    <row r="75" s="1" customFormat="1" ht="20" customHeight="1" spans="1:11">
      <c r="A75" s="8">
        <v>73</v>
      </c>
      <c r="B75" s="15"/>
      <c r="C75" s="16"/>
      <c r="D75" s="17"/>
      <c r="E75" s="9" t="s">
        <v>182</v>
      </c>
      <c r="F75" s="12" t="s">
        <v>162</v>
      </c>
      <c r="G75" s="12">
        <v>401</v>
      </c>
      <c r="H75" s="13">
        <v>85.3</v>
      </c>
      <c r="I75" s="8" t="str">
        <f>IF(H75&gt;=90,"优秀",IF(H75&gt;=80,"良好",IF(H75&gt;=70,"合格","不合格")))</f>
        <v>良好</v>
      </c>
      <c r="J75" s="18"/>
      <c r="K75" s="8"/>
    </row>
    <row r="76" s="1" customFormat="1" ht="20" customHeight="1" spans="1:11">
      <c r="A76" s="8">
        <v>74</v>
      </c>
      <c r="B76" s="15"/>
      <c r="C76" s="16"/>
      <c r="D76" s="17"/>
      <c r="E76" s="15"/>
      <c r="F76" s="12" t="s">
        <v>162</v>
      </c>
      <c r="G76" s="12">
        <v>403</v>
      </c>
      <c r="H76" s="13">
        <v>87</v>
      </c>
      <c r="I76" s="8" t="str">
        <f>IF(H76&gt;=90,"优秀",IF(H76&gt;=80,"良好",IF(H76&gt;=70,"合格","不合格")))</f>
        <v>良好</v>
      </c>
      <c r="J76" s="18"/>
      <c r="K76" s="8"/>
    </row>
    <row r="77" s="1" customFormat="1" ht="20" customHeight="1" spans="1:11">
      <c r="A77" s="8">
        <v>75</v>
      </c>
      <c r="B77" s="15"/>
      <c r="C77" s="16"/>
      <c r="D77" s="17"/>
      <c r="E77" s="15"/>
      <c r="F77" s="12" t="s">
        <v>162</v>
      </c>
      <c r="G77" s="12">
        <v>404</v>
      </c>
      <c r="H77" s="13">
        <v>87</v>
      </c>
      <c r="I77" s="8" t="str">
        <f>IF(H77&gt;=90,"优秀",IF(H77&gt;=80,"良好",IF(H77&gt;=70,"合格","不合格")))</f>
        <v>良好</v>
      </c>
      <c r="J77" s="18"/>
      <c r="K77" s="8"/>
    </row>
    <row r="78" s="1" customFormat="1" ht="20" customHeight="1" spans="1:11">
      <c r="A78" s="8">
        <v>76</v>
      </c>
      <c r="B78" s="15"/>
      <c r="C78" s="16"/>
      <c r="D78" s="17"/>
      <c r="E78" s="15"/>
      <c r="F78" s="12" t="s">
        <v>162</v>
      </c>
      <c r="G78" s="12">
        <v>405</v>
      </c>
      <c r="H78" s="13">
        <v>86.67</v>
      </c>
      <c r="I78" s="8" t="str">
        <f>IF(H78&gt;=90,"优秀",IF(H78&gt;=80,"良好",IF(H78&gt;=70,"合格","不合格")))</f>
        <v>良好</v>
      </c>
      <c r="J78" s="18"/>
      <c r="K78" s="8"/>
    </row>
    <row r="79" s="1" customFormat="1" ht="20" customHeight="1" spans="1:11">
      <c r="A79" s="8">
        <v>77</v>
      </c>
      <c r="B79" s="15"/>
      <c r="C79" s="16"/>
      <c r="D79" s="17"/>
      <c r="E79" s="15"/>
      <c r="F79" s="12" t="s">
        <v>162</v>
      </c>
      <c r="G79" s="12">
        <v>406</v>
      </c>
      <c r="H79" s="13">
        <v>88</v>
      </c>
      <c r="I79" s="8" t="str">
        <f>IF(H79&gt;=90,"优秀",IF(H79&gt;=80,"良好",IF(H79&gt;=70,"合格","不合格")))</f>
        <v>良好</v>
      </c>
      <c r="J79" s="18"/>
      <c r="K79" s="8"/>
    </row>
    <row r="80" s="1" customFormat="1" ht="20" customHeight="1" spans="1:11">
      <c r="A80" s="8">
        <v>78</v>
      </c>
      <c r="B80" s="15"/>
      <c r="C80" s="16"/>
      <c r="D80" s="17"/>
      <c r="E80" s="15"/>
      <c r="F80" s="12" t="s">
        <v>162</v>
      </c>
      <c r="G80" s="12">
        <v>407</v>
      </c>
      <c r="H80" s="13">
        <v>88.67</v>
      </c>
      <c r="I80" s="8" t="str">
        <f>IF(H80&gt;=90,"优秀",IF(H80&gt;=80,"良好",IF(H80&gt;=70,"合格","不合格")))</f>
        <v>良好</v>
      </c>
      <c r="J80" s="18"/>
      <c r="K80" s="8"/>
    </row>
    <row r="81" s="1" customFormat="1" ht="20" customHeight="1" spans="1:11">
      <c r="A81" s="8">
        <v>79</v>
      </c>
      <c r="B81" s="15"/>
      <c r="C81" s="16"/>
      <c r="D81" s="17"/>
      <c r="E81" s="15"/>
      <c r="F81" s="12" t="s">
        <v>162</v>
      </c>
      <c r="G81" s="12">
        <v>408</v>
      </c>
      <c r="H81" s="13">
        <v>87</v>
      </c>
      <c r="I81" s="8" t="str">
        <f>IF(H81&gt;=90,"优秀",IF(H81&gt;=80,"良好",IF(H81&gt;=70,"合格","不合格")))</f>
        <v>良好</v>
      </c>
      <c r="J81" s="18"/>
      <c r="K81" s="8"/>
    </row>
    <row r="82" s="1" customFormat="1" ht="20" customHeight="1" spans="1:11">
      <c r="A82" s="8">
        <v>80</v>
      </c>
      <c r="B82" s="15"/>
      <c r="C82" s="16"/>
      <c r="D82" s="17"/>
      <c r="E82" s="15"/>
      <c r="F82" s="12" t="s">
        <v>162</v>
      </c>
      <c r="G82" s="12">
        <v>409</v>
      </c>
      <c r="H82" s="13">
        <v>86.3</v>
      </c>
      <c r="I82" s="8" t="str">
        <f>IF(H82&gt;=90,"优秀",IF(H82&gt;=80,"良好",IF(H82&gt;=70,"合格","不合格")))</f>
        <v>良好</v>
      </c>
      <c r="J82" s="18"/>
      <c r="K82" s="8"/>
    </row>
    <row r="83" s="1" customFormat="1" ht="20" customHeight="1" spans="1:11">
      <c r="A83" s="8">
        <v>81</v>
      </c>
      <c r="B83" s="15"/>
      <c r="C83" s="16"/>
      <c r="D83" s="17"/>
      <c r="E83" s="15"/>
      <c r="F83" s="12" t="s">
        <v>162</v>
      </c>
      <c r="G83" s="12">
        <v>410</v>
      </c>
      <c r="H83" s="13">
        <v>87.3</v>
      </c>
      <c r="I83" s="8" t="str">
        <f>IF(H83&gt;=90,"优秀",IF(H83&gt;=80,"良好",IF(H83&gt;=70,"合格","不合格")))</f>
        <v>良好</v>
      </c>
      <c r="J83" s="18"/>
      <c r="K83" s="8"/>
    </row>
    <row r="84" s="1" customFormat="1" ht="20" customHeight="1" spans="1:11">
      <c r="A84" s="8">
        <v>82</v>
      </c>
      <c r="B84" s="15"/>
      <c r="C84" s="16"/>
      <c r="D84" s="17"/>
      <c r="E84" s="15"/>
      <c r="F84" s="12" t="s">
        <v>162</v>
      </c>
      <c r="G84" s="12">
        <v>411</v>
      </c>
      <c r="H84" s="13">
        <v>87.67</v>
      </c>
      <c r="I84" s="8" t="str">
        <f>IF(H84&gt;=90,"优秀",IF(H84&gt;=80,"良好",IF(H84&gt;=70,"合格","不合格")))</f>
        <v>良好</v>
      </c>
      <c r="J84" s="18"/>
      <c r="K84" s="8"/>
    </row>
    <row r="85" s="1" customFormat="1" ht="20" customHeight="1" spans="1:11">
      <c r="A85" s="8">
        <v>83</v>
      </c>
      <c r="B85" s="15"/>
      <c r="C85" s="16"/>
      <c r="D85" s="17"/>
      <c r="E85" s="15"/>
      <c r="F85" s="12" t="s">
        <v>162</v>
      </c>
      <c r="G85" s="12">
        <v>412</v>
      </c>
      <c r="H85" s="13">
        <v>86.3</v>
      </c>
      <c r="I85" s="8" t="str">
        <f>IF(H85&gt;=90,"优秀",IF(H85&gt;=80,"良好",IF(H85&gt;=70,"合格","不合格")))</f>
        <v>良好</v>
      </c>
      <c r="J85" s="18"/>
      <c r="K85" s="8"/>
    </row>
    <row r="86" s="1" customFormat="1" ht="20" customHeight="1" spans="1:11">
      <c r="A86" s="8">
        <v>84</v>
      </c>
      <c r="B86" s="15"/>
      <c r="C86" s="16"/>
      <c r="D86" s="17"/>
      <c r="E86" s="15"/>
      <c r="F86" s="12" t="s">
        <v>162</v>
      </c>
      <c r="G86" s="12">
        <v>413</v>
      </c>
      <c r="H86" s="13">
        <v>85.3</v>
      </c>
      <c r="I86" s="8" t="str">
        <f>IF(H86&gt;=90,"优秀",IF(H86&gt;=80,"良好",IF(H86&gt;=70,"合格","不合格")))</f>
        <v>良好</v>
      </c>
      <c r="J86" s="18"/>
      <c r="K86" s="8"/>
    </row>
    <row r="87" s="1" customFormat="1" ht="20" customHeight="1" spans="1:11">
      <c r="A87" s="8">
        <v>85</v>
      </c>
      <c r="B87" s="15"/>
      <c r="C87" s="16"/>
      <c r="D87" s="17"/>
      <c r="E87" s="15"/>
      <c r="F87" s="12" t="s">
        <v>162</v>
      </c>
      <c r="G87" s="12">
        <v>414</v>
      </c>
      <c r="H87" s="13">
        <v>88.67</v>
      </c>
      <c r="I87" s="8" t="str">
        <f>IF(H87&gt;=90,"优秀",IF(H87&gt;=80,"良好",IF(H87&gt;=70,"合格","不合格")))</f>
        <v>良好</v>
      </c>
      <c r="J87" s="18"/>
      <c r="K87" s="8"/>
    </row>
    <row r="88" s="1" customFormat="1" ht="20" customHeight="1" spans="1:11">
      <c r="A88" s="8">
        <v>86</v>
      </c>
      <c r="B88" s="15"/>
      <c r="C88" s="16"/>
      <c r="D88" s="17"/>
      <c r="E88" s="15"/>
      <c r="F88" s="12" t="s">
        <v>162</v>
      </c>
      <c r="G88" s="12">
        <v>415</v>
      </c>
      <c r="H88" s="13">
        <v>88</v>
      </c>
      <c r="I88" s="8" t="str">
        <f>IF(H88&gt;=90,"优秀",IF(H88&gt;=80,"良好",IF(H88&gt;=70,"合格","不合格")))</f>
        <v>良好</v>
      </c>
      <c r="J88" s="18"/>
      <c r="K88" s="8"/>
    </row>
    <row r="89" s="1" customFormat="1" ht="20" customHeight="1" spans="1:11">
      <c r="A89" s="8">
        <v>87</v>
      </c>
      <c r="B89" s="15"/>
      <c r="C89" s="16"/>
      <c r="D89" s="17"/>
      <c r="E89" s="15"/>
      <c r="F89" s="12" t="s">
        <v>162</v>
      </c>
      <c r="G89" s="12">
        <v>416</v>
      </c>
      <c r="H89" s="13">
        <v>87.3</v>
      </c>
      <c r="I89" s="8" t="str">
        <f>IF(H89&gt;=90,"优秀",IF(H89&gt;=80,"良好",IF(H89&gt;=70,"合格","不合格")))</f>
        <v>良好</v>
      </c>
      <c r="J89" s="18"/>
      <c r="K89" s="8"/>
    </row>
    <row r="90" s="1" customFormat="1" ht="20" customHeight="1" spans="1:11">
      <c r="A90" s="8">
        <v>88</v>
      </c>
      <c r="B90" s="15"/>
      <c r="C90" s="16"/>
      <c r="D90" s="17"/>
      <c r="E90" s="15"/>
      <c r="F90" s="12" t="s">
        <v>162</v>
      </c>
      <c r="G90" s="12">
        <v>417</v>
      </c>
      <c r="H90" s="13">
        <v>88</v>
      </c>
      <c r="I90" s="8" t="str">
        <f>IF(H90&gt;=90,"优秀",IF(H90&gt;=80,"良好",IF(H90&gt;=70,"合格","不合格")))</f>
        <v>良好</v>
      </c>
      <c r="J90" s="18"/>
      <c r="K90" s="8"/>
    </row>
    <row r="91" s="1" customFormat="1" ht="20" customHeight="1" spans="1:11">
      <c r="A91" s="8">
        <v>89</v>
      </c>
      <c r="B91" s="15"/>
      <c r="C91" s="16"/>
      <c r="D91" s="17"/>
      <c r="E91" s="15"/>
      <c r="F91" s="12" t="s">
        <v>162</v>
      </c>
      <c r="G91" s="12">
        <v>418</v>
      </c>
      <c r="H91" s="13">
        <v>89</v>
      </c>
      <c r="I91" s="8" t="str">
        <f>IF(H91&gt;=90,"优秀",IF(H91&gt;=80,"良好",IF(H91&gt;=70,"合格","不合格")))</f>
        <v>良好</v>
      </c>
      <c r="J91" s="18"/>
      <c r="K91" s="8"/>
    </row>
    <row r="92" s="1" customFormat="1" ht="20" customHeight="1" spans="1:11">
      <c r="A92" s="8">
        <v>90</v>
      </c>
      <c r="B92" s="15"/>
      <c r="C92" s="16"/>
      <c r="D92" s="17"/>
      <c r="E92" s="15"/>
      <c r="F92" s="12" t="s">
        <v>162</v>
      </c>
      <c r="G92" s="12">
        <v>419</v>
      </c>
      <c r="H92" s="13">
        <v>89</v>
      </c>
      <c r="I92" s="8" t="str">
        <f>IF(H92&gt;=90,"优秀",IF(H92&gt;=80,"良好",IF(H92&gt;=70,"合格","不合格")))</f>
        <v>良好</v>
      </c>
      <c r="J92" s="18"/>
      <c r="K92" s="8"/>
    </row>
    <row r="93" s="1" customFormat="1" ht="20" customHeight="1" spans="1:11">
      <c r="A93" s="8">
        <v>91</v>
      </c>
      <c r="B93" s="15"/>
      <c r="C93" s="16"/>
      <c r="D93" s="17"/>
      <c r="E93" s="15"/>
      <c r="F93" s="12" t="s">
        <v>162</v>
      </c>
      <c r="G93" s="12">
        <v>420</v>
      </c>
      <c r="H93" s="13">
        <v>87</v>
      </c>
      <c r="I93" s="8" t="str">
        <f>IF(H93&gt;=90,"优秀",IF(H93&gt;=80,"良好",IF(H93&gt;=70,"合格","不合格")))</f>
        <v>良好</v>
      </c>
      <c r="J93" s="18"/>
      <c r="K93" s="8"/>
    </row>
    <row r="94" s="1" customFormat="1" ht="20" customHeight="1" spans="1:11">
      <c r="A94" s="8">
        <v>92</v>
      </c>
      <c r="B94" s="15"/>
      <c r="C94" s="16"/>
      <c r="D94" s="17"/>
      <c r="E94" s="15"/>
      <c r="F94" s="12" t="s">
        <v>162</v>
      </c>
      <c r="G94" s="12">
        <v>421</v>
      </c>
      <c r="H94" s="13">
        <v>89</v>
      </c>
      <c r="I94" s="8" t="str">
        <f>IF(H94&gt;=90,"优秀",IF(H94&gt;=80,"良好",IF(H94&gt;=70,"合格","不合格")))</f>
        <v>良好</v>
      </c>
      <c r="J94" s="18"/>
      <c r="K94" s="8"/>
    </row>
    <row r="95" s="1" customFormat="1" ht="20" customHeight="1" spans="1:11">
      <c r="A95" s="8">
        <v>93</v>
      </c>
      <c r="B95" s="15"/>
      <c r="C95" s="16"/>
      <c r="D95" s="17"/>
      <c r="E95" s="15"/>
      <c r="F95" s="12" t="s">
        <v>162</v>
      </c>
      <c r="G95" s="12">
        <v>422</v>
      </c>
      <c r="H95" s="13">
        <v>88.67</v>
      </c>
      <c r="I95" s="8" t="str">
        <f>IF(H95&gt;=90,"优秀",IF(H95&gt;=80,"良好",IF(H95&gt;=70,"合格","不合格")))</f>
        <v>良好</v>
      </c>
      <c r="J95" s="18"/>
      <c r="K95" s="8"/>
    </row>
    <row r="96" s="1" customFormat="1" ht="20" customHeight="1" spans="1:11">
      <c r="A96" s="8">
        <v>94</v>
      </c>
      <c r="B96" s="15"/>
      <c r="C96" s="16"/>
      <c r="D96" s="17"/>
      <c r="E96" s="15"/>
      <c r="F96" s="12" t="s">
        <v>162</v>
      </c>
      <c r="G96" s="12">
        <v>423</v>
      </c>
      <c r="H96" s="13">
        <v>88</v>
      </c>
      <c r="I96" s="8" t="str">
        <f>IF(H96&gt;=90,"优秀",IF(H96&gt;=80,"良好",IF(H96&gt;=70,"合格","不合格")))</f>
        <v>良好</v>
      </c>
      <c r="J96" s="18"/>
      <c r="K96" s="8"/>
    </row>
    <row r="97" s="1" customFormat="1" ht="20" customHeight="1" spans="1:11">
      <c r="A97" s="8">
        <v>95</v>
      </c>
      <c r="B97" s="15"/>
      <c r="C97" s="16"/>
      <c r="D97" s="17"/>
      <c r="E97" s="15"/>
      <c r="F97" s="12" t="s">
        <v>162</v>
      </c>
      <c r="G97" s="12">
        <v>424</v>
      </c>
      <c r="H97" s="13">
        <v>86</v>
      </c>
      <c r="I97" s="8" t="str">
        <f>IF(H97&gt;=90,"优秀",IF(H97&gt;=80,"良好",IF(H97&gt;=70,"合格","不合格")))</f>
        <v>良好</v>
      </c>
      <c r="J97" s="18"/>
      <c r="K97" s="8"/>
    </row>
    <row r="98" s="1" customFormat="1" ht="20" customHeight="1" spans="1:11">
      <c r="A98" s="8">
        <v>96</v>
      </c>
      <c r="B98" s="15"/>
      <c r="C98" s="16"/>
      <c r="D98" s="17"/>
      <c r="E98" s="15"/>
      <c r="F98" s="12" t="s">
        <v>162</v>
      </c>
      <c r="G98" s="12">
        <v>425</v>
      </c>
      <c r="H98" s="13">
        <v>89</v>
      </c>
      <c r="I98" s="8" t="str">
        <f>IF(H98&gt;=90,"优秀",IF(H98&gt;=80,"良好",IF(H98&gt;=70,"合格","不合格")))</f>
        <v>良好</v>
      </c>
      <c r="J98" s="18"/>
      <c r="K98" s="8"/>
    </row>
    <row r="99" s="1" customFormat="1" ht="20" customHeight="1" spans="1:11">
      <c r="A99" s="8">
        <v>97</v>
      </c>
      <c r="B99" s="15"/>
      <c r="C99" s="16"/>
      <c r="D99" s="17"/>
      <c r="E99" s="15"/>
      <c r="F99" s="12" t="s">
        <v>162</v>
      </c>
      <c r="G99" s="12">
        <v>427</v>
      </c>
      <c r="H99" s="13">
        <v>89.67</v>
      </c>
      <c r="I99" s="8" t="str">
        <f>IF(H99&gt;=90,"优秀",IF(H99&gt;=80,"良好",IF(H99&gt;=70,"合格","不合格")))</f>
        <v>良好</v>
      </c>
      <c r="J99" s="18"/>
      <c r="K99" s="8"/>
    </row>
    <row r="100" s="1" customFormat="1" ht="20" customHeight="1" spans="1:11">
      <c r="A100" s="8">
        <v>98</v>
      </c>
      <c r="B100" s="15"/>
      <c r="C100" s="16"/>
      <c r="D100" s="17"/>
      <c r="E100" s="15"/>
      <c r="F100" s="12" t="s">
        <v>162</v>
      </c>
      <c r="G100" s="12">
        <v>429</v>
      </c>
      <c r="H100" s="13">
        <v>88</v>
      </c>
      <c r="I100" s="8" t="str">
        <f>IF(H100&gt;=90,"优秀",IF(H100&gt;=80,"良好",IF(H100&gt;=70,"合格","不合格")))</f>
        <v>良好</v>
      </c>
      <c r="J100" s="18"/>
      <c r="K100" s="8"/>
    </row>
    <row r="101" s="1" customFormat="1" ht="20" customHeight="1" spans="1:11">
      <c r="A101" s="8">
        <v>99</v>
      </c>
      <c r="B101" s="19"/>
      <c r="C101" s="20"/>
      <c r="D101" s="17"/>
      <c r="E101" s="9" t="s">
        <v>112</v>
      </c>
      <c r="F101" s="12" t="s">
        <v>162</v>
      </c>
      <c r="G101" s="12">
        <v>431</v>
      </c>
      <c r="H101" s="13">
        <v>85</v>
      </c>
      <c r="I101" s="8" t="str">
        <f>IF(H101&gt;=90,"优秀",IF(H101&gt;=80,"良好",IF(H101&gt;=70,"合格","不合格")))</f>
        <v>良好</v>
      </c>
      <c r="J101" s="18"/>
      <c r="K101" s="8"/>
    </row>
    <row r="102" s="1" customFormat="1" ht="20" customHeight="1" spans="1:11">
      <c r="A102" s="8">
        <v>100</v>
      </c>
      <c r="B102" s="9" t="s">
        <v>179</v>
      </c>
      <c r="C102" s="10" t="s">
        <v>180</v>
      </c>
      <c r="D102" s="11" t="s">
        <v>183</v>
      </c>
      <c r="E102" s="9" t="s">
        <v>184</v>
      </c>
      <c r="F102" s="12" t="s">
        <v>171</v>
      </c>
      <c r="G102" s="12">
        <v>401</v>
      </c>
      <c r="H102" s="13">
        <v>87.3</v>
      </c>
      <c r="I102" s="8" t="str">
        <f>IF(H102&gt;=90,"优秀",IF(H102&gt;=80,"良好",IF(H102&gt;=70,"合格","不合格")))</f>
        <v>良好</v>
      </c>
      <c r="J102" s="14">
        <v>85.49</v>
      </c>
      <c r="K102" s="8"/>
    </row>
    <row r="103" s="1" customFormat="1" ht="20" customHeight="1" spans="1:11">
      <c r="A103" s="8">
        <v>101</v>
      </c>
      <c r="B103" s="15"/>
      <c r="C103" s="16"/>
      <c r="D103" s="17"/>
      <c r="E103" s="15"/>
      <c r="F103" s="12" t="s">
        <v>171</v>
      </c>
      <c r="G103" s="12">
        <v>402</v>
      </c>
      <c r="H103" s="13">
        <v>86.3</v>
      </c>
      <c r="I103" s="8" t="str">
        <f>IF(H103&gt;=90,"优秀",IF(H103&gt;=80,"良好",IF(H103&gt;=70,"合格","不合格")))</f>
        <v>良好</v>
      </c>
      <c r="J103" s="18"/>
      <c r="K103" s="8"/>
    </row>
    <row r="104" s="1" customFormat="1" ht="20" customHeight="1" spans="1:11">
      <c r="A104" s="8">
        <v>102</v>
      </c>
      <c r="B104" s="15"/>
      <c r="C104" s="16"/>
      <c r="D104" s="17"/>
      <c r="E104" s="15"/>
      <c r="F104" s="12" t="s">
        <v>171</v>
      </c>
      <c r="G104" s="12">
        <v>403</v>
      </c>
      <c r="H104" s="13">
        <v>86.3</v>
      </c>
      <c r="I104" s="8" t="str">
        <f>IF(H104&gt;=90,"优秀",IF(H104&gt;=80,"良好",IF(H104&gt;=70,"合格","不合格")))</f>
        <v>良好</v>
      </c>
      <c r="J104" s="18"/>
      <c r="K104" s="8"/>
    </row>
    <row r="105" s="1" customFormat="1" ht="20" customHeight="1" spans="1:11">
      <c r="A105" s="8">
        <v>103</v>
      </c>
      <c r="B105" s="15"/>
      <c r="C105" s="16"/>
      <c r="D105" s="17"/>
      <c r="E105" s="15"/>
      <c r="F105" s="12" t="s">
        <v>171</v>
      </c>
      <c r="G105" s="12">
        <v>404</v>
      </c>
      <c r="H105" s="13">
        <v>81.67</v>
      </c>
      <c r="I105" s="8" t="str">
        <f>IF(H105&gt;=90,"优秀",IF(H105&gt;=80,"良好",IF(H105&gt;=70,"合格","不合格")))</f>
        <v>良好</v>
      </c>
      <c r="J105" s="18"/>
      <c r="K105" s="8"/>
    </row>
    <row r="106" s="1" customFormat="1" ht="20" customHeight="1" spans="1:11">
      <c r="A106" s="8">
        <v>104</v>
      </c>
      <c r="B106" s="15"/>
      <c r="C106" s="16"/>
      <c r="D106" s="17"/>
      <c r="E106" s="15"/>
      <c r="F106" s="12" t="s">
        <v>171</v>
      </c>
      <c r="G106" s="12">
        <v>405</v>
      </c>
      <c r="H106" s="13">
        <v>85</v>
      </c>
      <c r="I106" s="8" t="str">
        <f>IF(H106&gt;=90,"优秀",IF(H106&gt;=80,"良好",IF(H106&gt;=70,"合格","不合格")))</f>
        <v>良好</v>
      </c>
      <c r="J106" s="18"/>
      <c r="K106" s="8"/>
    </row>
    <row r="107" s="1" customFormat="1" ht="20" customHeight="1" spans="1:11">
      <c r="A107" s="8">
        <v>105</v>
      </c>
      <c r="B107" s="15"/>
      <c r="C107" s="16"/>
      <c r="D107" s="17"/>
      <c r="E107" s="15"/>
      <c r="F107" s="12" t="s">
        <v>171</v>
      </c>
      <c r="G107" s="12">
        <v>406</v>
      </c>
      <c r="H107" s="13">
        <v>78.3</v>
      </c>
      <c r="I107" s="8" t="str">
        <f>IF(H107&gt;=90,"优秀",IF(H107&gt;=80,"良好",IF(H107&gt;=70,"合格","不合格")))</f>
        <v>合格</v>
      </c>
      <c r="J107" s="18"/>
      <c r="K107" s="8"/>
    </row>
    <row r="108" s="1" customFormat="1" ht="20" customHeight="1" spans="1:11">
      <c r="A108" s="8">
        <v>106</v>
      </c>
      <c r="B108" s="15"/>
      <c r="C108" s="16"/>
      <c r="D108" s="17"/>
      <c r="E108" s="15"/>
      <c r="F108" s="12" t="s">
        <v>171</v>
      </c>
      <c r="G108" s="12">
        <v>407</v>
      </c>
      <c r="H108" s="13">
        <v>86.3</v>
      </c>
      <c r="I108" s="8" t="str">
        <f>IF(H108&gt;=90,"优秀",IF(H108&gt;=80,"良好",IF(H108&gt;=70,"合格","不合格")))</f>
        <v>良好</v>
      </c>
      <c r="J108" s="18"/>
      <c r="K108" s="8"/>
    </row>
    <row r="109" s="1" customFormat="1" ht="20" customHeight="1" spans="1:11">
      <c r="A109" s="8">
        <v>107</v>
      </c>
      <c r="B109" s="15"/>
      <c r="C109" s="16"/>
      <c r="D109" s="17"/>
      <c r="E109" s="15"/>
      <c r="F109" s="12" t="s">
        <v>171</v>
      </c>
      <c r="G109" s="12">
        <v>408</v>
      </c>
      <c r="H109" s="13">
        <v>86.67</v>
      </c>
      <c r="I109" s="8" t="str">
        <f>IF(H109&gt;=90,"优秀",IF(H109&gt;=80,"良好",IF(H109&gt;=70,"合格","不合格")))</f>
        <v>良好</v>
      </c>
      <c r="J109" s="18"/>
      <c r="K109" s="8"/>
    </row>
    <row r="110" s="1" customFormat="1" ht="20" customHeight="1" spans="1:11">
      <c r="A110" s="8">
        <v>108</v>
      </c>
      <c r="B110" s="15"/>
      <c r="C110" s="16"/>
      <c r="D110" s="17"/>
      <c r="E110" s="15"/>
      <c r="F110" s="12" t="s">
        <v>171</v>
      </c>
      <c r="G110" s="12">
        <v>409</v>
      </c>
      <c r="H110" s="13">
        <v>86</v>
      </c>
      <c r="I110" s="8" t="str">
        <f>IF(H110&gt;=90,"优秀",IF(H110&gt;=80,"良好",IF(H110&gt;=70,"合格","不合格")))</f>
        <v>良好</v>
      </c>
      <c r="J110" s="18"/>
      <c r="K110" s="8"/>
    </row>
    <row r="111" s="1" customFormat="1" ht="20" customHeight="1" spans="1:11">
      <c r="A111" s="8">
        <v>109</v>
      </c>
      <c r="B111" s="15"/>
      <c r="C111" s="16"/>
      <c r="D111" s="17"/>
      <c r="E111" s="15"/>
      <c r="F111" s="12" t="s">
        <v>171</v>
      </c>
      <c r="G111" s="12">
        <v>410</v>
      </c>
      <c r="H111" s="13">
        <v>88.3</v>
      </c>
      <c r="I111" s="8" t="str">
        <f>IF(H111&gt;=90,"优秀",IF(H111&gt;=80,"良好",IF(H111&gt;=70,"合格","不合格")))</f>
        <v>良好</v>
      </c>
      <c r="J111" s="18"/>
      <c r="K111" s="8"/>
    </row>
    <row r="112" s="1" customFormat="1" ht="20" customHeight="1" spans="1:11">
      <c r="A112" s="8">
        <v>110</v>
      </c>
      <c r="B112" s="15"/>
      <c r="C112" s="16"/>
      <c r="D112" s="17"/>
      <c r="E112" s="15"/>
      <c r="F112" s="12" t="s">
        <v>171</v>
      </c>
      <c r="G112" s="12">
        <v>411</v>
      </c>
      <c r="H112" s="13">
        <v>69.3</v>
      </c>
      <c r="I112" s="8" t="str">
        <f>IF(H112&gt;=90,"优秀",IF(H112&gt;=80,"良好",IF(H112&gt;=70,"合格","不合格")))</f>
        <v>不合格</v>
      </c>
      <c r="J112" s="18"/>
      <c r="K112" s="8" t="s">
        <v>185</v>
      </c>
    </row>
    <row r="113" s="1" customFormat="1" ht="20" customHeight="1" spans="1:11">
      <c r="A113" s="8">
        <v>111</v>
      </c>
      <c r="B113" s="15"/>
      <c r="C113" s="16"/>
      <c r="D113" s="17"/>
      <c r="E113" s="15"/>
      <c r="F113" s="12" t="s">
        <v>171</v>
      </c>
      <c r="G113" s="12">
        <v>412</v>
      </c>
      <c r="H113" s="13">
        <v>89</v>
      </c>
      <c r="I113" s="8" t="str">
        <f>IF(H113&gt;=90,"优秀",IF(H113&gt;=80,"良好",IF(H113&gt;=70,"合格","不合格")))</f>
        <v>良好</v>
      </c>
      <c r="J113" s="18"/>
      <c r="K113" s="8"/>
    </row>
    <row r="114" s="1" customFormat="1" ht="20" customHeight="1" spans="1:11">
      <c r="A114" s="8">
        <v>112</v>
      </c>
      <c r="B114" s="15"/>
      <c r="C114" s="16"/>
      <c r="D114" s="17"/>
      <c r="E114" s="15"/>
      <c r="F114" s="12" t="s">
        <v>171</v>
      </c>
      <c r="G114" s="12">
        <v>413</v>
      </c>
      <c r="H114" s="13">
        <v>79.3</v>
      </c>
      <c r="I114" s="8" t="str">
        <f>IF(H114&gt;=90,"优秀",IF(H114&gt;=80,"良好",IF(H114&gt;=70,"合格","不合格")))</f>
        <v>合格</v>
      </c>
      <c r="J114" s="18"/>
      <c r="K114" s="8"/>
    </row>
    <row r="115" s="1" customFormat="1" ht="20" customHeight="1" spans="1:11">
      <c r="A115" s="8">
        <v>113</v>
      </c>
      <c r="B115" s="15"/>
      <c r="C115" s="16"/>
      <c r="D115" s="17"/>
      <c r="E115" s="15"/>
      <c r="F115" s="12" t="s">
        <v>171</v>
      </c>
      <c r="G115" s="12">
        <v>414</v>
      </c>
      <c r="H115" s="13">
        <v>86.67</v>
      </c>
      <c r="I115" s="8" t="str">
        <f>IF(H115&gt;=90,"优秀",IF(H115&gt;=80,"良好",IF(H115&gt;=70,"合格","不合格")))</f>
        <v>良好</v>
      </c>
      <c r="J115" s="18"/>
      <c r="K115" s="8"/>
    </row>
    <row r="116" s="1" customFormat="1" ht="20" customHeight="1" spans="1:11">
      <c r="A116" s="8">
        <v>114</v>
      </c>
      <c r="B116" s="15"/>
      <c r="C116" s="16"/>
      <c r="D116" s="17"/>
      <c r="E116" s="15"/>
      <c r="F116" s="12" t="s">
        <v>171</v>
      </c>
      <c r="G116" s="12">
        <v>415</v>
      </c>
      <c r="H116" s="13">
        <v>71.3</v>
      </c>
      <c r="I116" s="8" t="str">
        <f>IF(H116&gt;=90,"优秀",IF(H116&gt;=80,"良好",IF(H116&gt;=70,"合格","不合格")))</f>
        <v>合格</v>
      </c>
      <c r="J116" s="18"/>
      <c r="K116" s="8"/>
    </row>
    <row r="117" s="1" customFormat="1" ht="20" customHeight="1" spans="1:11">
      <c r="A117" s="8">
        <v>115</v>
      </c>
      <c r="B117" s="15"/>
      <c r="C117" s="16"/>
      <c r="D117" s="17"/>
      <c r="E117" s="15"/>
      <c r="F117" s="12" t="s">
        <v>171</v>
      </c>
      <c r="G117" s="12">
        <v>416</v>
      </c>
      <c r="H117" s="13">
        <v>87.67</v>
      </c>
      <c r="I117" s="8" t="str">
        <f>IF(H117&gt;=90,"优秀",IF(H117&gt;=80,"良好",IF(H117&gt;=70,"合格","不合格")))</f>
        <v>良好</v>
      </c>
      <c r="J117" s="18"/>
      <c r="K117" s="8"/>
    </row>
    <row r="118" s="1" customFormat="1" ht="20" customHeight="1" spans="1:11">
      <c r="A118" s="8">
        <v>116</v>
      </c>
      <c r="B118" s="15"/>
      <c r="C118" s="16"/>
      <c r="D118" s="17"/>
      <c r="E118" s="15"/>
      <c r="F118" s="12" t="s">
        <v>171</v>
      </c>
      <c r="G118" s="12">
        <v>417</v>
      </c>
      <c r="H118" s="13">
        <v>83.3</v>
      </c>
      <c r="I118" s="8" t="str">
        <f>IF(H118&gt;=90,"优秀",IF(H118&gt;=80,"良好",IF(H118&gt;=70,"合格","不合格")))</f>
        <v>良好</v>
      </c>
      <c r="J118" s="18"/>
      <c r="K118" s="8"/>
    </row>
    <row r="119" s="1" customFormat="1" ht="20" customHeight="1" spans="1:11">
      <c r="A119" s="8">
        <v>117</v>
      </c>
      <c r="B119" s="15"/>
      <c r="C119" s="16"/>
      <c r="D119" s="17"/>
      <c r="E119" s="15"/>
      <c r="F119" s="12" t="s">
        <v>171</v>
      </c>
      <c r="G119" s="12">
        <v>418</v>
      </c>
      <c r="H119" s="13">
        <v>88.3</v>
      </c>
      <c r="I119" s="8" t="str">
        <f>IF(H119&gt;=90,"优秀",IF(H119&gt;=80,"良好",IF(H119&gt;=70,"合格","不合格")))</f>
        <v>良好</v>
      </c>
      <c r="J119" s="18"/>
      <c r="K119" s="8"/>
    </row>
    <row r="120" s="1" customFormat="1" ht="20" customHeight="1" spans="1:11">
      <c r="A120" s="8">
        <v>118</v>
      </c>
      <c r="B120" s="15"/>
      <c r="C120" s="16"/>
      <c r="D120" s="17"/>
      <c r="E120" s="15"/>
      <c r="F120" s="12" t="s">
        <v>171</v>
      </c>
      <c r="G120" s="12">
        <v>419</v>
      </c>
      <c r="H120" s="13">
        <v>84</v>
      </c>
      <c r="I120" s="8" t="str">
        <f>IF(H120&gt;=90,"优秀",IF(H120&gt;=80,"良好",IF(H120&gt;=70,"合格","不合格")))</f>
        <v>良好</v>
      </c>
      <c r="J120" s="18"/>
      <c r="K120" s="8"/>
    </row>
    <row r="121" s="1" customFormat="1" ht="20" customHeight="1" spans="1:11">
      <c r="A121" s="8">
        <v>119</v>
      </c>
      <c r="B121" s="15"/>
      <c r="C121" s="16"/>
      <c r="D121" s="17"/>
      <c r="E121" s="15"/>
      <c r="F121" s="12" t="s">
        <v>171</v>
      </c>
      <c r="G121" s="12">
        <v>420</v>
      </c>
      <c r="H121" s="13">
        <v>86.67</v>
      </c>
      <c r="I121" s="8" t="str">
        <f>IF(H121&gt;=90,"优秀",IF(H121&gt;=80,"良好",IF(H121&gt;=70,"合格","不合格")))</f>
        <v>良好</v>
      </c>
      <c r="J121" s="18"/>
      <c r="K121" s="8"/>
    </row>
    <row r="122" s="1" customFormat="1" ht="20" customHeight="1" spans="1:11">
      <c r="A122" s="8">
        <v>120</v>
      </c>
      <c r="B122" s="15"/>
      <c r="C122" s="16"/>
      <c r="D122" s="17"/>
      <c r="E122" s="15"/>
      <c r="F122" s="12" t="s">
        <v>171</v>
      </c>
      <c r="G122" s="12">
        <v>421</v>
      </c>
      <c r="H122" s="1">
        <v>86.67</v>
      </c>
      <c r="I122" s="8" t="str">
        <f>IF(H122&gt;=90,"优秀",IF(H122&gt;=80,"良好",IF(H122&gt;=70,"合格","不合格")))</f>
        <v>良好</v>
      </c>
      <c r="J122" s="18"/>
      <c r="K122" s="8"/>
    </row>
    <row r="123" s="1" customFormat="1" ht="20" customHeight="1" spans="1:11">
      <c r="A123" s="8">
        <v>121</v>
      </c>
      <c r="B123" s="15"/>
      <c r="C123" s="16"/>
      <c r="D123" s="17"/>
      <c r="E123" s="15"/>
      <c r="F123" s="12" t="s">
        <v>171</v>
      </c>
      <c r="G123" s="12">
        <v>422</v>
      </c>
      <c r="H123" s="13">
        <v>90</v>
      </c>
      <c r="I123" s="8" t="str">
        <f>IF(H123&gt;=90,"优秀",IF(H123&gt;=80,"良好",IF(H123&gt;=70,"合格","不合格")))</f>
        <v>优秀</v>
      </c>
      <c r="J123" s="18"/>
      <c r="K123" s="8"/>
    </row>
    <row r="124" s="1" customFormat="1" ht="20" customHeight="1" spans="1:11">
      <c r="A124" s="8">
        <v>122</v>
      </c>
      <c r="B124" s="15"/>
      <c r="C124" s="16"/>
      <c r="D124" s="17"/>
      <c r="E124" s="15"/>
      <c r="F124" s="12" t="s">
        <v>171</v>
      </c>
      <c r="G124" s="12">
        <v>423</v>
      </c>
      <c r="H124" s="13">
        <v>91</v>
      </c>
      <c r="I124" s="8" t="str">
        <f>IF(H124&gt;=90,"优秀",IF(H124&gt;=80,"良好",IF(H124&gt;=70,"合格","不合格")))</f>
        <v>优秀</v>
      </c>
      <c r="J124" s="18"/>
      <c r="K124" s="8"/>
    </row>
    <row r="125" s="1" customFormat="1" ht="20" customHeight="1" spans="1:11">
      <c r="A125" s="8">
        <v>123</v>
      </c>
      <c r="B125" s="15"/>
      <c r="C125" s="16"/>
      <c r="D125" s="17"/>
      <c r="E125" s="15"/>
      <c r="F125" s="12" t="s">
        <v>171</v>
      </c>
      <c r="G125" s="12">
        <v>424</v>
      </c>
      <c r="H125" s="13">
        <v>87.3</v>
      </c>
      <c r="I125" s="8" t="str">
        <f>IF(H125&gt;=90,"优秀",IF(H125&gt;=80,"良好",IF(H125&gt;=70,"合格","不合格")))</f>
        <v>良好</v>
      </c>
      <c r="J125" s="18"/>
      <c r="K125" s="8"/>
    </row>
    <row r="126" s="1" customFormat="1" ht="20" customHeight="1" spans="1:11">
      <c r="A126" s="8">
        <v>124</v>
      </c>
      <c r="B126" s="15"/>
      <c r="C126" s="16"/>
      <c r="D126" s="17"/>
      <c r="E126" s="15"/>
      <c r="F126" s="12" t="s">
        <v>171</v>
      </c>
      <c r="G126" s="12">
        <v>425</v>
      </c>
      <c r="H126" s="13">
        <v>91.67</v>
      </c>
      <c r="I126" s="8" t="str">
        <f>IF(H126&gt;=90,"优秀",IF(H126&gt;=80,"良好",IF(H126&gt;=70,"合格","不合格")))</f>
        <v>优秀</v>
      </c>
      <c r="J126" s="18"/>
      <c r="K126" s="8"/>
    </row>
    <row r="127" s="1" customFormat="1" ht="20" customHeight="1" spans="1:11">
      <c r="A127" s="8">
        <v>125</v>
      </c>
      <c r="B127" s="15"/>
      <c r="C127" s="16"/>
      <c r="D127" s="17"/>
      <c r="E127" s="15"/>
      <c r="F127" s="12" t="s">
        <v>171</v>
      </c>
      <c r="G127" s="12">
        <v>426</v>
      </c>
      <c r="H127" s="13">
        <v>88.67</v>
      </c>
      <c r="I127" s="8" t="str">
        <f>IF(H127&gt;=90,"优秀",IF(H127&gt;=80,"良好",IF(H127&gt;=70,"合格","不合格")))</f>
        <v>良好</v>
      </c>
      <c r="J127" s="18"/>
      <c r="K127" s="8"/>
    </row>
    <row r="128" s="1" customFormat="1" ht="20" customHeight="1" spans="1:11">
      <c r="A128" s="8">
        <v>126</v>
      </c>
      <c r="B128" s="15"/>
      <c r="C128" s="16"/>
      <c r="D128" s="17"/>
      <c r="E128" s="15"/>
      <c r="F128" s="12" t="s">
        <v>171</v>
      </c>
      <c r="G128" s="12">
        <v>427</v>
      </c>
      <c r="H128" s="13">
        <v>70</v>
      </c>
      <c r="I128" s="8" t="str">
        <f>IF(H128&gt;=90,"优秀",IF(H128&gt;=80,"良好",IF(H128&gt;=70,"合格","不合格")))</f>
        <v>合格</v>
      </c>
      <c r="J128" s="18"/>
      <c r="K128" s="8"/>
    </row>
    <row r="129" s="1" customFormat="1" ht="20" customHeight="1" spans="1:11">
      <c r="A129" s="8">
        <v>127</v>
      </c>
      <c r="B129" s="15"/>
      <c r="C129" s="16"/>
      <c r="D129" s="17"/>
      <c r="E129" s="15"/>
      <c r="F129" s="12" t="s">
        <v>171</v>
      </c>
      <c r="G129" s="12">
        <v>428</v>
      </c>
      <c r="H129" s="13">
        <v>83</v>
      </c>
      <c r="I129" s="8" t="str">
        <f>IF(H129&gt;=90,"优秀",IF(H129&gt;=80,"良好",IF(H129&gt;=70,"合格","不合格")))</f>
        <v>良好</v>
      </c>
      <c r="J129" s="18"/>
      <c r="K129" s="8"/>
    </row>
    <row r="130" s="1" customFormat="1" ht="20" customHeight="1" spans="1:11">
      <c r="A130" s="8">
        <v>128</v>
      </c>
      <c r="B130" s="15"/>
      <c r="C130" s="16"/>
      <c r="D130" s="17"/>
      <c r="E130" s="15"/>
      <c r="F130" s="12" t="s">
        <v>171</v>
      </c>
      <c r="G130" s="12">
        <v>429</v>
      </c>
      <c r="H130" s="13">
        <v>86</v>
      </c>
      <c r="I130" s="8" t="str">
        <f>IF(H130&gt;=90,"优秀",IF(H130&gt;=80,"良好",IF(H130&gt;=70,"合格","不合格")))</f>
        <v>良好</v>
      </c>
      <c r="J130" s="18"/>
      <c r="K130" s="8"/>
    </row>
    <row r="131" ht="20" customHeight="1" spans="1:11">
      <c r="A131" s="8">
        <v>129</v>
      </c>
      <c r="B131" s="15"/>
      <c r="C131" s="16"/>
      <c r="D131" s="17"/>
      <c r="E131" s="15"/>
      <c r="F131" s="12" t="s">
        <v>171</v>
      </c>
      <c r="G131" s="12">
        <v>430</v>
      </c>
      <c r="H131" s="13">
        <v>82.67</v>
      </c>
      <c r="I131" s="8" t="str">
        <f>IF(H131&gt;=90,"优秀",IF(H131&gt;=80,"良好",IF(H131&gt;=70,"合格","不合格")))</f>
        <v>良好</v>
      </c>
      <c r="J131" s="18"/>
      <c r="K131" s="8"/>
    </row>
    <row r="132" ht="20" customHeight="1" spans="1:11">
      <c r="A132" s="8">
        <v>130</v>
      </c>
      <c r="B132" s="15"/>
      <c r="C132" s="16"/>
      <c r="D132" s="17"/>
      <c r="E132" s="15"/>
      <c r="F132" s="12" t="s">
        <v>171</v>
      </c>
      <c r="G132" s="12">
        <v>431</v>
      </c>
      <c r="H132" s="13">
        <v>84.67</v>
      </c>
      <c r="I132" s="8" t="str">
        <f>IF(H132&gt;=90,"优秀",IF(H132&gt;=80,"良好",IF(H132&gt;=70,"合格","不合格")))</f>
        <v>良好</v>
      </c>
      <c r="J132" s="18"/>
      <c r="K132" s="8"/>
    </row>
    <row r="133" ht="20" customHeight="1" spans="1:11">
      <c r="A133" s="8">
        <v>131</v>
      </c>
      <c r="B133" s="15"/>
      <c r="C133" s="16"/>
      <c r="D133" s="17"/>
      <c r="E133" s="15"/>
      <c r="F133" s="12" t="s">
        <v>171</v>
      </c>
      <c r="G133" s="12">
        <v>432</v>
      </c>
      <c r="H133" s="13">
        <v>90</v>
      </c>
      <c r="I133" s="8" t="str">
        <f>IF(H133&gt;=90,"优秀",IF(H133&gt;=80,"良好",IF(H133&gt;=70,"合格","不合格")))</f>
        <v>优秀</v>
      </c>
      <c r="J133" s="18"/>
      <c r="K133" s="8"/>
    </row>
    <row r="134" ht="20" customHeight="1" spans="1:11">
      <c r="A134" s="8">
        <v>132</v>
      </c>
      <c r="B134" s="15"/>
      <c r="C134" s="16"/>
      <c r="D134" s="17"/>
      <c r="E134" s="15"/>
      <c r="F134" s="12" t="s">
        <v>171</v>
      </c>
      <c r="G134" s="12">
        <v>433</v>
      </c>
      <c r="H134" s="13">
        <v>85</v>
      </c>
      <c r="I134" s="8" t="str">
        <f>IF(H134&gt;=90,"优秀",IF(H134&gt;=80,"良好",IF(H134&gt;=70,"合格","不合格")))</f>
        <v>良好</v>
      </c>
      <c r="J134" s="18"/>
      <c r="K134" s="8"/>
    </row>
    <row r="135" ht="20" customHeight="1" spans="1:11">
      <c r="A135" s="8">
        <v>133</v>
      </c>
      <c r="B135" s="15"/>
      <c r="C135" s="16"/>
      <c r="D135" s="17"/>
      <c r="E135" s="15"/>
      <c r="F135" s="12" t="s">
        <v>171</v>
      </c>
      <c r="G135" s="12">
        <v>434</v>
      </c>
      <c r="H135" s="13">
        <v>69</v>
      </c>
      <c r="I135" s="8" t="str">
        <f>IF(H135&gt;=90,"优秀",IF(H135&gt;=80,"良好",IF(H135&gt;=70,"合格","不合格")))</f>
        <v>不合格</v>
      </c>
      <c r="J135" s="18"/>
      <c r="K135" s="8" t="s">
        <v>186</v>
      </c>
    </row>
    <row r="136" ht="20" customHeight="1" spans="1:11">
      <c r="A136" s="8">
        <v>134</v>
      </c>
      <c r="B136" s="15"/>
      <c r="C136" s="16"/>
      <c r="D136" s="17"/>
      <c r="E136" s="15"/>
      <c r="F136" s="12" t="s">
        <v>171</v>
      </c>
      <c r="G136" s="12">
        <v>435</v>
      </c>
      <c r="H136" s="13">
        <v>83</v>
      </c>
      <c r="I136" s="8" t="str">
        <f>IF(H136&gt;=90,"优秀",IF(H136&gt;=80,"良好",IF(H136&gt;=70,"合格","不合格")))</f>
        <v>良好</v>
      </c>
      <c r="J136" s="18"/>
      <c r="K136" s="8"/>
    </row>
    <row r="137" ht="20" customHeight="1" spans="1:11">
      <c r="A137" s="8">
        <v>135</v>
      </c>
      <c r="B137" s="15"/>
      <c r="C137" s="16"/>
      <c r="D137" s="17"/>
      <c r="E137" s="15"/>
      <c r="F137" s="12" t="s">
        <v>171</v>
      </c>
      <c r="G137" s="12">
        <v>436</v>
      </c>
      <c r="H137" s="13">
        <v>90.6</v>
      </c>
      <c r="I137" s="8" t="str">
        <f>IF(H137&gt;=90,"优秀",IF(H137&gt;=80,"良好",IF(H137&gt;=70,"合格","不合格")))</f>
        <v>优秀</v>
      </c>
      <c r="J137" s="18"/>
      <c r="K137" s="8"/>
    </row>
    <row r="138" ht="20" customHeight="1" spans="1:11">
      <c r="A138" s="8">
        <v>136</v>
      </c>
      <c r="B138" s="15"/>
      <c r="C138" s="16"/>
      <c r="D138" s="17"/>
      <c r="E138" s="15"/>
      <c r="F138" s="12" t="s">
        <v>171</v>
      </c>
      <c r="G138" s="12">
        <v>437</v>
      </c>
      <c r="H138" s="13">
        <v>82.67</v>
      </c>
      <c r="I138" s="8" t="str">
        <f>IF(H138&gt;=90,"优秀",IF(H138&gt;=80,"良好",IF(H138&gt;=70,"合格","不合格")))</f>
        <v>良好</v>
      </c>
      <c r="J138" s="18"/>
      <c r="K138" s="8"/>
    </row>
    <row r="139" ht="20" customHeight="1" spans="1:11">
      <c r="A139" s="8">
        <v>137</v>
      </c>
      <c r="B139" s="15"/>
      <c r="C139" s="16"/>
      <c r="D139" s="17"/>
      <c r="E139" s="15"/>
      <c r="F139" s="12" t="s">
        <v>171</v>
      </c>
      <c r="G139" s="12">
        <v>438</v>
      </c>
      <c r="H139" s="13">
        <v>83.3</v>
      </c>
      <c r="I139" s="8" t="str">
        <f>IF(H139&gt;=90,"优秀",IF(H139&gt;=80,"良好",IF(H139&gt;=70,"合格","不合格")))</f>
        <v>良好</v>
      </c>
      <c r="J139" s="18"/>
      <c r="K139" s="8"/>
    </row>
    <row r="140" ht="20" customHeight="1" spans="1:11">
      <c r="A140" s="8">
        <v>138</v>
      </c>
      <c r="B140" s="15"/>
      <c r="C140" s="16"/>
      <c r="D140" s="17"/>
      <c r="E140" s="15"/>
      <c r="F140" s="12" t="s">
        <v>171</v>
      </c>
      <c r="G140" s="12">
        <v>439</v>
      </c>
      <c r="H140" s="13">
        <v>89.3</v>
      </c>
      <c r="I140" s="8" t="str">
        <f>IF(H140&gt;=90,"优秀",IF(H140&gt;=80,"良好",IF(H140&gt;=70,"合格","不合格")))</f>
        <v>良好</v>
      </c>
      <c r="J140" s="18"/>
      <c r="K140" s="8"/>
    </row>
    <row r="141" ht="20" customHeight="1" spans="1:11">
      <c r="A141" s="8">
        <v>139</v>
      </c>
      <c r="B141" s="15"/>
      <c r="C141" s="16"/>
      <c r="D141" s="17"/>
      <c r="E141" s="15"/>
      <c r="F141" s="12" t="s">
        <v>171</v>
      </c>
      <c r="G141" s="12">
        <v>440</v>
      </c>
      <c r="H141" s="13">
        <v>85</v>
      </c>
      <c r="I141" s="8" t="str">
        <f>IF(H141&gt;=90,"优秀",IF(H141&gt;=80,"良好",IF(H141&gt;=70,"合格","不合格")))</f>
        <v>良好</v>
      </c>
      <c r="J141" s="18"/>
      <c r="K141" s="8"/>
    </row>
    <row r="142" ht="20" customHeight="1" spans="1:11">
      <c r="A142" s="8">
        <v>140</v>
      </c>
      <c r="B142" s="15"/>
      <c r="C142" s="16"/>
      <c r="D142" s="17"/>
      <c r="E142" s="15"/>
      <c r="F142" s="12" t="s">
        <v>171</v>
      </c>
      <c r="G142" s="12">
        <v>441</v>
      </c>
      <c r="H142" s="13">
        <v>68</v>
      </c>
      <c r="I142" s="8" t="str">
        <f>IF(H142&gt;=90,"优秀",IF(H142&gt;=80,"良好",IF(H142&gt;=70,"合格","不合格")))</f>
        <v>不合格</v>
      </c>
      <c r="J142" s="18"/>
      <c r="K142" s="8" t="s">
        <v>187</v>
      </c>
    </row>
    <row r="143" ht="20" customHeight="1" spans="1:11">
      <c r="A143" s="8">
        <v>141</v>
      </c>
      <c r="B143" s="15"/>
      <c r="C143" s="16"/>
      <c r="D143" s="17"/>
      <c r="E143" s="19"/>
      <c r="F143" s="12" t="s">
        <v>171</v>
      </c>
      <c r="G143" s="12">
        <v>447</v>
      </c>
      <c r="H143" s="13">
        <v>90</v>
      </c>
      <c r="I143" s="8" t="str">
        <f>IF(H143&gt;=90,"优秀",IF(H143&gt;=80,"良好",IF(H143&gt;=70,"合格","不合格")))</f>
        <v>优秀</v>
      </c>
      <c r="J143" s="18"/>
      <c r="K143" s="8"/>
    </row>
    <row r="144" ht="20" customHeight="1" spans="1:11">
      <c r="A144" s="8">
        <v>142</v>
      </c>
      <c r="B144" s="15"/>
      <c r="C144" s="16"/>
      <c r="D144" s="17"/>
      <c r="E144" s="9" t="s">
        <v>188</v>
      </c>
      <c r="F144" s="12" t="s">
        <v>171</v>
      </c>
      <c r="G144" s="12">
        <v>443</v>
      </c>
      <c r="H144" s="13">
        <v>85</v>
      </c>
      <c r="I144" s="8" t="str">
        <f>IF(H144&gt;=90,"优秀",IF(H144&gt;=80,"良好",IF(H144&gt;=70,"合格","不合格")))</f>
        <v>良好</v>
      </c>
      <c r="J144" s="18"/>
      <c r="K144" s="8"/>
    </row>
    <row r="145" ht="20" customHeight="1" spans="1:11">
      <c r="A145" s="8">
        <v>143</v>
      </c>
      <c r="B145" s="19"/>
      <c r="C145" s="20"/>
      <c r="D145" s="22"/>
      <c r="E145" s="19"/>
      <c r="F145" s="12" t="s">
        <v>171</v>
      </c>
      <c r="G145" s="12">
        <v>445</v>
      </c>
      <c r="H145" s="13">
        <v>83</v>
      </c>
      <c r="I145" s="8" t="str">
        <f>IF(H145&gt;=90,"优秀",IF(H145&gt;=80,"良好",IF(H145&gt;=70,"合格","不合格")))</f>
        <v>良好</v>
      </c>
      <c r="J145" s="23"/>
      <c r="K145" s="8"/>
    </row>
  </sheetData>
  <autoFilter xmlns:etc="http://www.wps.cn/officeDocument/2017/etCustomData" ref="A1:K146" etc:filterBottomFollowUsedRange="0">
    <extLst/>
  </autoFilter>
  <mergeCells count="38">
    <mergeCell ref="A1:K1"/>
    <mergeCell ref="B3:B11"/>
    <mergeCell ref="B12:B30"/>
    <mergeCell ref="B31:B41"/>
    <mergeCell ref="B42:B73"/>
    <mergeCell ref="B74:B101"/>
    <mergeCell ref="B102:B145"/>
    <mergeCell ref="C3:C11"/>
    <mergeCell ref="C12:C30"/>
    <mergeCell ref="C31:C41"/>
    <mergeCell ref="C42:C73"/>
    <mergeCell ref="C74:C101"/>
    <mergeCell ref="C102:C145"/>
    <mergeCell ref="D3:D11"/>
    <mergeCell ref="D12:D30"/>
    <mergeCell ref="D31:D41"/>
    <mergeCell ref="D42:D73"/>
    <mergeCell ref="D74:D101"/>
    <mergeCell ref="D102:D145"/>
    <mergeCell ref="E3:E7"/>
    <mergeCell ref="E8:E11"/>
    <mergeCell ref="E12:E20"/>
    <mergeCell ref="E21:E23"/>
    <mergeCell ref="E24:E30"/>
    <mergeCell ref="E33:E36"/>
    <mergeCell ref="E37:E38"/>
    <mergeCell ref="E40:E41"/>
    <mergeCell ref="E42:E49"/>
    <mergeCell ref="E51:E72"/>
    <mergeCell ref="E75:E100"/>
    <mergeCell ref="E102:E143"/>
    <mergeCell ref="E144:E145"/>
    <mergeCell ref="J3:J11"/>
    <mergeCell ref="J12:J30"/>
    <mergeCell ref="J31:J41"/>
    <mergeCell ref="J42:J73"/>
    <mergeCell ref="J74:J101"/>
    <mergeCell ref="J102:J1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中区</vt:lpstr>
      <vt:lpstr>西区</vt:lpstr>
      <vt:lpstr>学莘苑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WJ</cp:lastModifiedBy>
  <dcterms:created xsi:type="dcterms:W3CDTF">2015-06-05T10:19:00Z</dcterms:created>
  <dcterms:modified xsi:type="dcterms:W3CDTF">2026-04-28T03:02:55Z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623DC518083D4944B9D35229183D167D_13</vt:lpwstr>
  </property>
  <property fmtid="{D5CDD505-2E9C-101B-9397-08002B2CF9AE}" pid="4" name="KSOProductBuildVer">
    <vt:lpwstr>2052-12.1.0.25225</vt:lpwstr>
  </property>
</Properties>
</file>